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<sst xmlns="http://schemas.openxmlformats.org/spreadsheetml/2006/main" count="428" uniqueCount="289">
  <si>
    <t>年</t>
  </si>
  <si>
    <t>HIT数</t>
  </si>
  <si>
    <t>神</t>
  </si>
  <si>
    <t>曲コード</t>
  </si>
  <si>
    <t>曲名</t>
  </si>
  <si>
    <t>アーティスト名</t>
  </si>
  <si>
    <t>的中率</t>
  </si>
  <si>
    <t>予想数</t>
  </si>
  <si>
    <t>的中数</t>
  </si>
  <si>
    <t>月</t>
  </si>
  <si>
    <t>日</t>
  </si>
  <si>
    <t>準神</t>
  </si>
  <si>
    <t>的中</t>
  </si>
  <si>
    <t>準トップ</t>
  </si>
  <si>
    <t>トップ</t>
  </si>
  <si>
    <t>For myself</t>
  </si>
  <si>
    <t>神谷浩史</t>
  </si>
  <si>
    <t>熱烈ANSWER</t>
  </si>
  <si>
    <t>小野大輔</t>
  </si>
  <si>
    <t>ヒカリ、ヒカル</t>
  </si>
  <si>
    <t>宮野真守</t>
  </si>
  <si>
    <t>月とストーブ</t>
  </si>
  <si>
    <t>鈴村健一</t>
  </si>
  <si>
    <t>蒼穹</t>
  </si>
  <si>
    <t>angela</t>
  </si>
  <si>
    <t>一番の宝物～Yui final ver.～</t>
  </si>
  <si>
    <t>Girls Dead Monster starring LiSA</t>
  </si>
  <si>
    <t>ROSE HIP-BULLET</t>
  </si>
  <si>
    <t>GRANRODEO</t>
  </si>
  <si>
    <t>「夢」～ムゲンノカナタ～</t>
  </si>
  <si>
    <t>ViViD</t>
  </si>
  <si>
    <t>心の扉</t>
  </si>
  <si>
    <t>KamiYU</t>
  </si>
  <si>
    <t>君に届け…</t>
  </si>
  <si>
    <t>MAY'S</t>
  </si>
  <si>
    <t>プラチナLover's Day</t>
  </si>
  <si>
    <t>田村ゆかり</t>
  </si>
  <si>
    <t>放課後オーバーフロウ</t>
  </si>
  <si>
    <t>ランカ・リー=中島愛</t>
  </si>
  <si>
    <t>STRAIGHT JET</t>
  </si>
  <si>
    <t>栗林みな実</t>
  </si>
  <si>
    <t>真夜中のオーケストラ</t>
  </si>
  <si>
    <t>Aqua Timez</t>
  </si>
  <si>
    <t>コネクト</t>
  </si>
  <si>
    <t>インモラリスト</t>
  </si>
  <si>
    <t>ClariS</t>
  </si>
  <si>
    <t>堀江由衣</t>
  </si>
  <si>
    <t>Defection</t>
  </si>
  <si>
    <t>茅原実里</t>
  </si>
  <si>
    <t>KEY FOR LIFE</t>
  </si>
  <si>
    <t>Pride</t>
  </si>
  <si>
    <t>SCANDAL</t>
  </si>
  <si>
    <t>Magia</t>
  </si>
  <si>
    <t>Kalafina</t>
  </si>
  <si>
    <t>See visionS</t>
  </si>
  <si>
    <t>川田まみ</t>
  </si>
  <si>
    <t>SUPER∞STREAM</t>
  </si>
  <si>
    <t>日笠陽子,ゆかな,下田麻美,花澤香菜,井上麻里奈</t>
  </si>
  <si>
    <t>またね…のキセツ</t>
  </si>
  <si>
    <t>イナズマオールスターズ</t>
  </si>
  <si>
    <t>ミライボウル</t>
  </si>
  <si>
    <t>ももいろクローバー</t>
  </si>
  <si>
    <t>ラ♪ラ♪ラ♪スイートプリキュア♪</t>
  </si>
  <si>
    <t>メモリーズ・ラスト</t>
  </si>
  <si>
    <t>黒崎真音</t>
  </si>
  <si>
    <t>無効</t>
  </si>
  <si>
    <t>工藤真由</t>
  </si>
  <si>
    <t>Destin Histoire</t>
  </si>
  <si>
    <t>yoshiki*lisa</t>
  </si>
  <si>
    <t>海賊戦隊ゴーカイジャー</t>
  </si>
  <si>
    <t>松原剛志(Project.R)</t>
  </si>
  <si>
    <t>学園☆フェスタ</t>
  </si>
  <si>
    <t>枢軸</t>
  </si>
  <si>
    <t>虹色蝶々</t>
  </si>
  <si>
    <t>たからもの</t>
  </si>
  <si>
    <t>高垣彩陽</t>
  </si>
  <si>
    <t>SCARLET KNIGHT</t>
  </si>
  <si>
    <t>POP MASTER</t>
  </si>
  <si>
    <t>水樹奈々</t>
  </si>
  <si>
    <t>春風 SHUN PU</t>
  </si>
  <si>
    <t>豊崎愛生</t>
  </si>
  <si>
    <t>かってに改造してもいいぜ</t>
  </si>
  <si>
    <t>水木一郎と特撮</t>
  </si>
  <si>
    <t>ハナノイロ</t>
  </si>
  <si>
    <t>nano.RIPE</t>
  </si>
  <si>
    <t>secret base ～君がくれたもの～</t>
  </si>
  <si>
    <t>茅野愛衣,戸松遥,早見沙織</t>
  </si>
  <si>
    <t>ヒャダインのカカカタ☆カタオモイ-C</t>
  </si>
  <si>
    <t>ヒャダイン</t>
  </si>
  <si>
    <t>Os-宇宙人</t>
  </si>
  <si>
    <t>エリオをかまってちゃん</t>
  </si>
  <si>
    <t>Hazy</t>
  </si>
  <si>
    <t>スフィア</t>
  </si>
  <si>
    <t>CORE PRIDE</t>
  </si>
  <si>
    <t>UVERworld</t>
  </si>
  <si>
    <t>Scarlet Bullet</t>
  </si>
  <si>
    <t>May'n</t>
  </si>
  <si>
    <t>世界で一番恋してる</t>
  </si>
  <si>
    <t>喜多修平</t>
  </si>
  <si>
    <t>RPG</t>
  </si>
  <si>
    <t>School Food Punishment</t>
  </si>
  <si>
    <t>A Whole New World God Only Knows</t>
  </si>
  <si>
    <t>Oratorio The World God Only Knows</t>
  </si>
  <si>
    <t>つまさきだち</t>
  </si>
  <si>
    <t>Zzz</t>
  </si>
  <si>
    <t>伊藤かな恵</t>
  </si>
  <si>
    <t>佐咲紗花</t>
  </si>
  <si>
    <t>PRESENTER</t>
  </si>
  <si>
    <t>Don't Wanna Lie</t>
  </si>
  <si>
    <t>B'z</t>
  </si>
  <si>
    <t>SPYAIR</t>
  </si>
  <si>
    <t>サムライハート(Some Like It Hot!!)</t>
  </si>
  <si>
    <t>青い栞</t>
  </si>
  <si>
    <t>Galileo Galilei</t>
  </si>
  <si>
    <t>桃源郷エイリアン</t>
  </si>
  <si>
    <t>serial TV drama</t>
  </si>
  <si>
    <t>FLAGS</t>
  </si>
  <si>
    <t>SECOND</t>
  </si>
  <si>
    <t>T.M.Revolution</t>
  </si>
  <si>
    <t>blue drops</t>
  </si>
  <si>
    <t>MIDNIGHT☆BUTTERFLY</t>
  </si>
  <si>
    <t>GOOD LUCK MY WAY</t>
  </si>
  <si>
    <t>ラルク・アン・シエル</t>
  </si>
  <si>
    <t>フェロ☆メン</t>
  </si>
  <si>
    <t>Planet patrol</t>
  </si>
  <si>
    <t>茅原実里</t>
  </si>
  <si>
    <t>オルフェ</t>
  </si>
  <si>
    <t>宮野真守</t>
  </si>
  <si>
    <t>Oh My God</t>
  </si>
  <si>
    <t>BLUE</t>
  </si>
  <si>
    <t>戸松遥</t>
  </si>
  <si>
    <t>マジLOVE1000%</t>
  </si>
  <si>
    <t>ゆりゆららららゆるゆり大事件</t>
  </si>
  <si>
    <t>神サマといっしょ</t>
  </si>
  <si>
    <t>ST☆RISH</t>
  </si>
  <si>
    <t>七森中☆ごらく部</t>
  </si>
  <si>
    <t>戸松遥&amp;堀江由衣</t>
  </si>
  <si>
    <t>Party-Life!!</t>
  </si>
  <si>
    <t>櫻井孝宏＆井口裕香</t>
  </si>
  <si>
    <t>LET・ME・DO!!</t>
  </si>
  <si>
    <t>不完全燃焼</t>
  </si>
  <si>
    <t>石川智晶</t>
  </si>
  <si>
    <t>純潔パラドックス</t>
  </si>
  <si>
    <t>stone cold</t>
  </si>
  <si>
    <t>FictionJunction</t>
  </si>
  <si>
    <t>ヒャダインのじょーじょーゆーじょー</t>
  </si>
  <si>
    <t>READY!!</t>
  </si>
  <si>
    <t>Be Starters!</t>
  </si>
  <si>
    <t>765PRO ALLSTARS</t>
  </si>
  <si>
    <t>喜多村英梨</t>
  </si>
  <si>
    <t>SHOOT!</t>
  </si>
  <si>
    <t>RO-KYU-BU!</t>
  </si>
  <si>
    <t>あすなろ</t>
  </si>
  <si>
    <t>鈴村健一</t>
  </si>
  <si>
    <t>Heaven is a Place on Earth</t>
  </si>
  <si>
    <t>fripSide</t>
  </si>
  <si>
    <t>Misty Mystery</t>
  </si>
  <si>
    <t>GARNET CROW</t>
  </si>
  <si>
    <t>六等星の夜</t>
  </si>
  <si>
    <t>Aimer</t>
  </si>
  <si>
    <t>nexus</t>
  </si>
  <si>
    <t>ClariS</t>
  </si>
  <si>
    <t>Deay My…</t>
  </si>
  <si>
    <t>寿美菜子</t>
  </si>
  <si>
    <t>道</t>
  </si>
  <si>
    <t>The Sketchbook</t>
  </si>
  <si>
    <t>ノルニル</t>
  </si>
  <si>
    <t>やくしまるえつこメトロオーケストラ</t>
  </si>
  <si>
    <t>Believe in my existence</t>
  </si>
  <si>
    <t>JAM Project</t>
  </si>
  <si>
    <t>今夜はチュパリコ</t>
  </si>
  <si>
    <t>たかはし智秋</t>
  </si>
  <si>
    <t>Endless Story</t>
  </si>
  <si>
    <t>田村ゆかり</t>
  </si>
  <si>
    <t>ゼロ</t>
  </si>
  <si>
    <t>BUMP OF CHICKEN</t>
  </si>
  <si>
    <t>TERMINATED</t>
  </si>
  <si>
    <t>Buddy</t>
  </si>
  <si>
    <t>坂本真綾</t>
  </si>
  <si>
    <t>MEMORIA</t>
  </si>
  <si>
    <t>藍井エイル</t>
  </si>
  <si>
    <t>Your Best Friend</t>
  </si>
  <si>
    <t>倉木麻衣</t>
  </si>
  <si>
    <t>HIGH POWERED</t>
  </si>
  <si>
    <t>おかえりなさい</t>
  </si>
  <si>
    <t>友達つくり隊</t>
  </si>
  <si>
    <t>残念系隣人部★★☆(星二つ半)</t>
  </si>
  <si>
    <t>Smiley Time</t>
  </si>
  <si>
    <t>MR.DJ!</t>
  </si>
  <si>
    <t>milk rings</t>
  </si>
  <si>
    <t>CHANGE!!!!</t>
  </si>
  <si>
    <t>DREAM FIGHTER</t>
  </si>
  <si>
    <t>ウィーゴー!</t>
  </si>
  <si>
    <t>きただにひろし</t>
  </si>
  <si>
    <t>Light My Fire</t>
  </si>
  <si>
    <t>KOTOKO</t>
  </si>
  <si>
    <t>oath sign</t>
  </si>
  <si>
    <t>My Dearest</t>
  </si>
  <si>
    <t>愛のWarrior</t>
  </si>
  <si>
    <t>LiSA</t>
  </si>
  <si>
    <t>supercell</t>
  </si>
  <si>
    <t>DELIGHT</t>
  </si>
  <si>
    <t>Departures～あなたにおくるアイの歌～</t>
  </si>
  <si>
    <t>神谷浩史+小野大輔</t>
  </si>
  <si>
    <t>小野大輔</t>
  </si>
  <si>
    <t>EGOIST</t>
  </si>
  <si>
    <t>Unmei♪wa♪Endless!</t>
  </si>
  <si>
    <t>Singing!</t>
  </si>
  <si>
    <t>How to go</t>
  </si>
  <si>
    <t>放課後ティータイム</t>
  </si>
  <si>
    <t>way to answer</t>
  </si>
  <si>
    <t>departure!</t>
  </si>
  <si>
    <t>小野正利</t>
  </si>
  <si>
    <t>はじまりの日に</t>
  </si>
  <si>
    <t>羽多野渉</t>
  </si>
  <si>
    <t>Synchrogazer</t>
  </si>
  <si>
    <t>Just Awake</t>
  </si>
  <si>
    <t>Fear,and Loathing in Las Vegas</t>
  </si>
  <si>
    <t>５</t>
  </si>
  <si>
    <t>１</t>
  </si>
  <si>
    <t>７</t>
  </si>
  <si>
    <t>３</t>
  </si>
  <si>
    <t>６</t>
  </si>
  <si>
    <t>４</t>
  </si>
  <si>
    <t>２６</t>
  </si>
  <si>
    <t>２０１１</t>
  </si>
  <si>
    <t>２</t>
  </si>
  <si>
    <t>２９</t>
  </si>
  <si>
    <t>１２</t>
  </si>
  <si>
    <t>１９</t>
  </si>
  <si>
    <t>９</t>
  </si>
  <si>
    <t>１６</t>
  </si>
  <si>
    <t>２３</t>
  </si>
  <si>
    <t>１４</t>
  </si>
  <si>
    <t>２１</t>
  </si>
  <si>
    <t>２８</t>
  </si>
  <si>
    <t>１１</t>
  </si>
  <si>
    <t>１８</t>
  </si>
  <si>
    <t>２５</t>
  </si>
  <si>
    <t>３０</t>
  </si>
  <si>
    <t>８</t>
  </si>
  <si>
    <t>１０</t>
  </si>
  <si>
    <t>１３</t>
  </si>
  <si>
    <t>２０</t>
  </si>
  <si>
    <t>２７</t>
  </si>
  <si>
    <t>１７</t>
  </si>
  <si>
    <t>２４</t>
  </si>
  <si>
    <t>１５</t>
  </si>
  <si>
    <t>２２</t>
  </si>
  <si>
    <t>２０１２</t>
  </si>
  <si>
    <t>３１</t>
  </si>
  <si>
    <t>2H6B</t>
  </si>
  <si>
    <t>5H3B</t>
  </si>
  <si>
    <t>2H7B</t>
  </si>
  <si>
    <t>3H5B</t>
  </si>
  <si>
    <t>4H4B</t>
  </si>
  <si>
    <t>4H3B</t>
  </si>
  <si>
    <t>1H8B</t>
  </si>
  <si>
    <t>4H5B</t>
  </si>
  <si>
    <t>2H7B</t>
  </si>
  <si>
    <t>5H4B</t>
  </si>
  <si>
    <t>○</t>
  </si>
  <si>
    <t>2H5B</t>
  </si>
  <si>
    <t>2H8B</t>
  </si>
  <si>
    <t>0H9B</t>
  </si>
  <si>
    <t>3H6B</t>
  </si>
  <si>
    <t>5H5B</t>
  </si>
  <si>
    <t>4H5B</t>
  </si>
  <si>
    <t>2H6B</t>
  </si>
  <si>
    <t>0H9B</t>
  </si>
  <si>
    <t>0H8B</t>
  </si>
  <si>
    <t>1H6B</t>
  </si>
  <si>
    <t>3H7B</t>
  </si>
  <si>
    <t>1H7B</t>
  </si>
  <si>
    <t>7H2B</t>
  </si>
  <si>
    <t>4H6B</t>
  </si>
  <si>
    <t>Coloring</t>
  </si>
  <si>
    <t>赤﨑千夏、田村睦心</t>
  </si>
  <si>
    <t>キルミーのベイベー！</t>
  </si>
  <si>
    <t>3H4B</t>
  </si>
  <si>
    <t>逆光のフリューゲル</t>
  </si>
  <si>
    <t>ツヴァイウィング</t>
  </si>
  <si>
    <t>凶夢伝染</t>
  </si>
  <si>
    <t>ALI PROJECT</t>
  </si>
  <si>
    <t>music</t>
  </si>
  <si>
    <t>豊崎愛生</t>
  </si>
  <si>
    <t>ナイショの話</t>
  </si>
  <si>
    <t>TRY UNITE!</t>
  </si>
  <si>
    <t>中島愛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</si>
</sst>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5" borderId="0" xfId="0" applyFont="1" applyFill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6" borderId="0" xfId="0" applyFont="1" applyFill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6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7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5"/>
  <sheetViews>
    <sheetView tabSelected="1" zoomScale="85" zoomScaleNormal="85" workbookViewId="0" topLeftCell="A1">
      <pane xSplit="7" ySplit="6" topLeftCell="AW87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116" sqref="E116"/>
    </sheetView>
  </sheetViews>
  <sheetFormatPr defaultColWidth="9.00390625" defaultRowHeight="13.5" outlineLevelRow="1"/>
  <cols>
    <col min="1" max="1" width="7.625" style="1" customWidth="1"/>
    <col min="2" max="3" width="20.625" style="1" customWidth="1"/>
    <col min="4" max="13" width="5.625" style="1" customWidth="1"/>
    <col min="14" max="14" width="5.625" style="12" customWidth="1"/>
    <col min="15" max="16" width="5.625" style="1" customWidth="1"/>
    <col min="17" max="17" width="5.625" style="13" customWidth="1"/>
    <col min="18" max="34" width="5.625" style="1" customWidth="1"/>
    <col min="35" max="35" width="5.625" style="13" customWidth="1"/>
    <col min="36" max="51" width="5.625" style="1" customWidth="1"/>
    <col min="52" max="52" width="5.625" style="13" customWidth="1"/>
    <col min="53" max="55" width="5.625" style="1" customWidth="1"/>
    <col min="56" max="56" width="5.625" style="11" customWidth="1"/>
    <col min="57" max="16384" width="5.625" style="1" customWidth="1"/>
  </cols>
  <sheetData>
    <row r="1" spans="1:63" s="11" customFormat="1" ht="11.25" outlineLevel="1">
      <c r="A1" s="1"/>
      <c r="B1" s="1"/>
      <c r="C1" s="1"/>
      <c r="D1" s="1"/>
      <c r="E1" s="1"/>
      <c r="F1" s="2"/>
      <c r="G1" s="1" t="s">
        <v>0</v>
      </c>
      <c r="L1" s="11" t="s">
        <v>225</v>
      </c>
      <c r="N1" s="12"/>
      <c r="P1" s="18"/>
      <c r="Q1" s="17"/>
      <c r="R1" s="19"/>
      <c r="S1" s="19"/>
      <c r="T1" s="19"/>
      <c r="U1" s="19"/>
      <c r="V1" s="19"/>
      <c r="W1" s="19"/>
      <c r="X1" s="19"/>
      <c r="Y1" s="19"/>
      <c r="Z1" s="19" t="s">
        <v>225</v>
      </c>
      <c r="AA1" s="19"/>
      <c r="AB1" s="19"/>
      <c r="AC1" s="19"/>
      <c r="AD1" s="19"/>
      <c r="AE1" s="19"/>
      <c r="AF1" s="19"/>
      <c r="AG1" s="19"/>
      <c r="AH1" s="18"/>
      <c r="AI1" s="17"/>
      <c r="AJ1" s="19"/>
      <c r="AK1" s="19"/>
      <c r="AL1" s="19"/>
      <c r="AM1" s="19"/>
      <c r="AN1" s="19"/>
      <c r="AO1" s="19"/>
      <c r="AP1" s="19"/>
      <c r="AQ1" s="19" t="s">
        <v>225</v>
      </c>
      <c r="AR1" s="19"/>
      <c r="AS1" s="19"/>
      <c r="AT1" s="19"/>
      <c r="AU1" s="19"/>
      <c r="AV1" s="19"/>
      <c r="AW1" s="19"/>
      <c r="AX1" s="19"/>
      <c r="AY1" s="18"/>
      <c r="AZ1" s="17"/>
      <c r="BA1" s="19"/>
      <c r="BB1" s="19" t="s">
        <v>225</v>
      </c>
      <c r="BC1" s="19"/>
      <c r="BD1" s="19"/>
      <c r="BE1" s="17"/>
      <c r="BK1" s="11" t="s">
        <v>249</v>
      </c>
    </row>
    <row r="2" spans="1:62" s="11" customFormat="1" ht="11.25" outlineLevel="1">
      <c r="A2" s="1"/>
      <c r="B2" s="1"/>
      <c r="C2" s="1"/>
      <c r="D2" s="3" t="s">
        <v>14</v>
      </c>
      <c r="E2" s="10" t="s">
        <v>12</v>
      </c>
      <c r="F2" s="2"/>
      <c r="G2" s="1" t="s">
        <v>9</v>
      </c>
      <c r="H2" s="11" t="s">
        <v>219</v>
      </c>
      <c r="I2" s="11" t="s">
        <v>226</v>
      </c>
      <c r="J2" s="11" t="s">
        <v>226</v>
      </c>
      <c r="K2" s="11" t="s">
        <v>226</v>
      </c>
      <c r="L2" s="11" t="s">
        <v>226</v>
      </c>
      <c r="M2" s="11" t="s">
        <v>221</v>
      </c>
      <c r="N2" s="12" t="s">
        <v>221</v>
      </c>
      <c r="O2" s="11" t="s">
        <v>221</v>
      </c>
      <c r="P2" s="18" t="s">
        <v>221</v>
      </c>
      <c r="Q2" s="17" t="s">
        <v>223</v>
      </c>
      <c r="R2" s="19" t="s">
        <v>223</v>
      </c>
      <c r="S2" s="19" t="s">
        <v>223</v>
      </c>
      <c r="T2" s="19" t="s">
        <v>223</v>
      </c>
      <c r="U2" s="19" t="s">
        <v>223</v>
      </c>
      <c r="V2" s="19" t="s">
        <v>218</v>
      </c>
      <c r="W2" s="19" t="s">
        <v>218</v>
      </c>
      <c r="X2" s="19" t="s">
        <v>218</v>
      </c>
      <c r="Y2" s="19" t="s">
        <v>218</v>
      </c>
      <c r="Z2" s="19" t="s">
        <v>222</v>
      </c>
      <c r="AA2" s="19" t="s">
        <v>222</v>
      </c>
      <c r="AB2" s="19" t="s">
        <v>222</v>
      </c>
      <c r="AC2" s="19" t="s">
        <v>222</v>
      </c>
      <c r="AD2" s="19" t="s">
        <v>220</v>
      </c>
      <c r="AE2" s="19" t="s">
        <v>220</v>
      </c>
      <c r="AF2" s="19" t="s">
        <v>220</v>
      </c>
      <c r="AG2" s="19" t="s">
        <v>220</v>
      </c>
      <c r="AH2" s="19" t="s">
        <v>220</v>
      </c>
      <c r="AI2" s="17" t="s">
        <v>240</v>
      </c>
      <c r="AJ2" s="19" t="s">
        <v>240</v>
      </c>
      <c r="AK2" s="19" t="s">
        <v>240</v>
      </c>
      <c r="AL2" s="19" t="s">
        <v>240</v>
      </c>
      <c r="AM2" s="19" t="s">
        <v>230</v>
      </c>
      <c r="AN2" s="19" t="s">
        <v>230</v>
      </c>
      <c r="AO2" s="19" t="s">
        <v>230</v>
      </c>
      <c r="AP2" s="19" t="s">
        <v>230</v>
      </c>
      <c r="AQ2" s="19" t="s">
        <v>241</v>
      </c>
      <c r="AR2" s="19" t="s">
        <v>241</v>
      </c>
      <c r="AS2" s="19" t="s">
        <v>241</v>
      </c>
      <c r="AT2" s="19" t="s">
        <v>241</v>
      </c>
      <c r="AU2" s="19" t="s">
        <v>241</v>
      </c>
      <c r="AV2" s="19" t="s">
        <v>236</v>
      </c>
      <c r="AW2" s="19" t="s">
        <v>236</v>
      </c>
      <c r="AX2" s="19" t="s">
        <v>236</v>
      </c>
      <c r="AY2" s="18" t="s">
        <v>236</v>
      </c>
      <c r="AZ2" s="17" t="s">
        <v>228</v>
      </c>
      <c r="BA2" s="19" t="s">
        <v>228</v>
      </c>
      <c r="BB2" s="19" t="s">
        <v>228</v>
      </c>
      <c r="BC2" s="19" t="s">
        <v>228</v>
      </c>
      <c r="BD2" s="19" t="s">
        <v>228</v>
      </c>
      <c r="BE2" s="11" t="s">
        <v>219</v>
      </c>
      <c r="BF2" s="11" t="s">
        <v>219</v>
      </c>
      <c r="BG2" s="11" t="s">
        <v>219</v>
      </c>
      <c r="BH2" s="11" t="s">
        <v>219</v>
      </c>
      <c r="BI2" s="11" t="s">
        <v>226</v>
      </c>
      <c r="BJ2" s="11" t="s">
        <v>226</v>
      </c>
    </row>
    <row r="3" spans="1:62" s="11" customFormat="1" ht="11.25" outlineLevel="1">
      <c r="A3" s="1"/>
      <c r="B3" s="1"/>
      <c r="C3" s="1"/>
      <c r="D3" s="4" t="s">
        <v>13</v>
      </c>
      <c r="E3" s="5" t="s">
        <v>11</v>
      </c>
      <c r="F3" s="2"/>
      <c r="G3" s="1" t="s">
        <v>10</v>
      </c>
      <c r="H3" s="11" t="s">
        <v>227</v>
      </c>
      <c r="I3" s="11" t="s">
        <v>218</v>
      </c>
      <c r="J3" s="11" t="s">
        <v>228</v>
      </c>
      <c r="K3" s="11" t="s">
        <v>229</v>
      </c>
      <c r="L3" s="11" t="s">
        <v>224</v>
      </c>
      <c r="M3" s="11" t="s">
        <v>218</v>
      </c>
      <c r="N3" s="12" t="s">
        <v>228</v>
      </c>
      <c r="O3" s="11" t="s">
        <v>229</v>
      </c>
      <c r="P3" s="11" t="s">
        <v>224</v>
      </c>
      <c r="Q3" s="17" t="s">
        <v>226</v>
      </c>
      <c r="R3" s="11" t="s">
        <v>230</v>
      </c>
      <c r="S3" s="11" t="s">
        <v>231</v>
      </c>
      <c r="T3" s="11" t="s">
        <v>232</v>
      </c>
      <c r="U3" s="11" t="s">
        <v>239</v>
      </c>
      <c r="V3" s="11" t="s">
        <v>220</v>
      </c>
      <c r="W3" s="11" t="s">
        <v>233</v>
      </c>
      <c r="X3" s="11" t="s">
        <v>234</v>
      </c>
      <c r="Y3" s="11" t="s">
        <v>235</v>
      </c>
      <c r="Z3" s="11" t="s">
        <v>223</v>
      </c>
      <c r="AA3" s="11" t="s">
        <v>236</v>
      </c>
      <c r="AB3" s="11" t="s">
        <v>237</v>
      </c>
      <c r="AC3" s="11" t="s">
        <v>238</v>
      </c>
      <c r="AD3" s="19" t="s">
        <v>226</v>
      </c>
      <c r="AE3" s="11" t="s">
        <v>230</v>
      </c>
      <c r="AF3" s="11" t="s">
        <v>231</v>
      </c>
      <c r="AG3" s="11" t="s">
        <v>232</v>
      </c>
      <c r="AH3" s="11" t="s">
        <v>239</v>
      </c>
      <c r="AI3" s="17" t="s">
        <v>222</v>
      </c>
      <c r="AJ3" s="11" t="s">
        <v>242</v>
      </c>
      <c r="AK3" s="11" t="s">
        <v>243</v>
      </c>
      <c r="AL3" s="11" t="s">
        <v>244</v>
      </c>
      <c r="AM3" s="11" t="s">
        <v>221</v>
      </c>
      <c r="AN3" s="11" t="s">
        <v>241</v>
      </c>
      <c r="AO3" s="11" t="s">
        <v>245</v>
      </c>
      <c r="AP3" s="11" t="s">
        <v>246</v>
      </c>
      <c r="AQ3" s="11" t="s">
        <v>219</v>
      </c>
      <c r="AR3" s="11" t="s">
        <v>240</v>
      </c>
      <c r="AS3" s="11" t="s">
        <v>247</v>
      </c>
      <c r="AT3" s="11" t="s">
        <v>248</v>
      </c>
      <c r="AU3" s="11" t="s">
        <v>227</v>
      </c>
      <c r="AV3" s="11" t="s">
        <v>218</v>
      </c>
      <c r="AW3" s="11" t="s">
        <v>228</v>
      </c>
      <c r="AX3" s="11" t="s">
        <v>229</v>
      </c>
      <c r="AY3" s="11" t="s">
        <v>224</v>
      </c>
      <c r="AZ3" s="17" t="s">
        <v>221</v>
      </c>
      <c r="BA3" s="11" t="s">
        <v>241</v>
      </c>
      <c r="BB3" s="11" t="s">
        <v>245</v>
      </c>
      <c r="BC3" s="11" t="s">
        <v>246</v>
      </c>
      <c r="BD3" s="11" t="s">
        <v>250</v>
      </c>
      <c r="BE3" s="11" t="s">
        <v>220</v>
      </c>
      <c r="BF3" s="11" t="s">
        <v>233</v>
      </c>
      <c r="BG3" s="11" t="s">
        <v>234</v>
      </c>
      <c r="BH3" s="11" t="s">
        <v>235</v>
      </c>
      <c r="BI3" s="11" t="s">
        <v>223</v>
      </c>
      <c r="BJ3" s="11" t="s">
        <v>236</v>
      </c>
    </row>
    <row r="4" spans="1:62" s="11" customFormat="1" ht="11.25" outlineLevel="1">
      <c r="A4" s="1"/>
      <c r="B4" s="1"/>
      <c r="C4" s="1"/>
      <c r="D4" s="1"/>
      <c r="E4" s="6" t="s">
        <v>2</v>
      </c>
      <c r="F4" s="2"/>
      <c r="G4" s="1" t="s">
        <v>1</v>
      </c>
      <c r="H4" s="11" t="s">
        <v>252</v>
      </c>
      <c r="I4" s="11" t="s">
        <v>251</v>
      </c>
      <c r="J4" s="11" t="s">
        <v>253</v>
      </c>
      <c r="K4" s="11" t="s">
        <v>254</v>
      </c>
      <c r="L4" s="11" t="s">
        <v>255</v>
      </c>
      <c r="M4" s="11" t="s">
        <v>254</v>
      </c>
      <c r="N4" s="12" t="s">
        <v>65</v>
      </c>
      <c r="O4" s="11" t="s">
        <v>256</v>
      </c>
      <c r="P4" s="11" t="s">
        <v>254</v>
      </c>
      <c r="Q4" s="17" t="s">
        <v>257</v>
      </c>
      <c r="R4" s="11" t="s">
        <v>257</v>
      </c>
      <c r="S4" s="11" t="s">
        <v>258</v>
      </c>
      <c r="T4" s="11" t="s">
        <v>259</v>
      </c>
      <c r="U4" s="11" t="s">
        <v>260</v>
      </c>
      <c r="V4" s="11" t="s">
        <v>262</v>
      </c>
      <c r="W4" s="11" t="s">
        <v>263</v>
      </c>
      <c r="X4" s="11" t="s">
        <v>264</v>
      </c>
      <c r="Y4" s="11" t="s">
        <v>265</v>
      </c>
      <c r="Z4" s="11" t="s">
        <v>255</v>
      </c>
      <c r="AA4" s="21" t="s">
        <v>260</v>
      </c>
      <c r="AB4" s="11" t="s">
        <v>253</v>
      </c>
      <c r="AC4" s="11" t="s">
        <v>255</v>
      </c>
      <c r="AD4" s="11" t="s">
        <v>251</v>
      </c>
      <c r="AE4" s="11" t="s">
        <v>254</v>
      </c>
      <c r="AF4" s="11" t="s">
        <v>266</v>
      </c>
      <c r="AG4" s="11" t="s">
        <v>265</v>
      </c>
      <c r="AH4" s="11" t="s">
        <v>252</v>
      </c>
      <c r="AI4" s="17" t="s">
        <v>267</v>
      </c>
      <c r="AJ4" s="11" t="s">
        <v>268</v>
      </c>
      <c r="AK4" s="11" t="s">
        <v>257</v>
      </c>
      <c r="AL4" s="11" t="s">
        <v>269</v>
      </c>
      <c r="AM4" s="11" t="s">
        <v>263</v>
      </c>
      <c r="AN4" s="11" t="s">
        <v>270</v>
      </c>
      <c r="AO4" s="11" t="s">
        <v>253</v>
      </c>
      <c r="AP4" s="11" t="s">
        <v>254</v>
      </c>
      <c r="AQ4" s="11" t="s">
        <v>265</v>
      </c>
      <c r="AR4" s="11" t="s">
        <v>265</v>
      </c>
      <c r="AS4" s="11" t="s">
        <v>271</v>
      </c>
      <c r="AT4" s="11" t="s">
        <v>272</v>
      </c>
      <c r="AU4" s="11" t="s">
        <v>255</v>
      </c>
      <c r="AV4" s="11" t="s">
        <v>254</v>
      </c>
      <c r="AW4" s="11" t="s">
        <v>265</v>
      </c>
      <c r="AX4" s="11" t="s">
        <v>273</v>
      </c>
      <c r="AY4" s="11" t="s">
        <v>251</v>
      </c>
      <c r="AZ4" s="17" t="s">
        <v>253</v>
      </c>
      <c r="BA4" s="11" t="s">
        <v>267</v>
      </c>
      <c r="BB4" s="11" t="s">
        <v>253</v>
      </c>
      <c r="BC4" s="11" t="s">
        <v>265</v>
      </c>
      <c r="BD4" s="12" t="s">
        <v>65</v>
      </c>
      <c r="BE4" s="11" t="s">
        <v>274</v>
      </c>
      <c r="BF4" s="11" t="s">
        <v>275</v>
      </c>
      <c r="BG4" s="21" t="s">
        <v>275</v>
      </c>
      <c r="BH4" s="11" t="s">
        <v>253</v>
      </c>
      <c r="BI4" s="11" t="s">
        <v>279</v>
      </c>
      <c r="BJ4" s="11" t="s">
        <v>251</v>
      </c>
    </row>
    <row r="5" spans="1:59" s="11" customFormat="1" ht="11.25" outlineLevel="1">
      <c r="A5" s="7"/>
      <c r="B5" s="7"/>
      <c r="C5" s="7"/>
      <c r="D5" s="7"/>
      <c r="E5" s="7"/>
      <c r="F5" s="8"/>
      <c r="G5" s="1" t="s">
        <v>11</v>
      </c>
      <c r="N5" s="12"/>
      <c r="Q5" s="17"/>
      <c r="U5" s="11" t="s">
        <v>261</v>
      </c>
      <c r="Z5" s="11" t="s">
        <v>261</v>
      </c>
      <c r="AA5" s="11" t="s">
        <v>261</v>
      </c>
      <c r="AI5" s="17"/>
      <c r="AM5" s="11" t="s">
        <v>261</v>
      </c>
      <c r="AU5" s="11" t="s">
        <v>261</v>
      </c>
      <c r="AZ5" s="17"/>
      <c r="BG5" s="11" t="s">
        <v>261</v>
      </c>
    </row>
    <row r="6" spans="1:59" s="11" customFormat="1" ht="11.25" outlineLevel="1">
      <c r="A6" s="1" t="s">
        <v>3</v>
      </c>
      <c r="B6" s="1" t="s">
        <v>4</v>
      </c>
      <c r="C6" s="1" t="s">
        <v>5</v>
      </c>
      <c r="D6" s="1" t="s">
        <v>7</v>
      </c>
      <c r="E6" s="1" t="s">
        <v>8</v>
      </c>
      <c r="F6" s="2" t="s">
        <v>6</v>
      </c>
      <c r="G6" s="1" t="s">
        <v>2</v>
      </c>
      <c r="N6" s="12"/>
      <c r="Q6" s="17"/>
      <c r="AI6" s="17"/>
      <c r="AZ6" s="17"/>
      <c r="BG6" s="11" t="s">
        <v>261</v>
      </c>
    </row>
    <row r="7" spans="1:13" ht="11.25">
      <c r="A7" s="1">
        <v>11012901</v>
      </c>
      <c r="B7" s="1" t="s">
        <v>15</v>
      </c>
      <c r="C7" s="1" t="s">
        <v>16</v>
      </c>
      <c r="D7" s="1">
        <f>COUNT(H7:IV7)</f>
        <v>6</v>
      </c>
      <c r="E7" s="1">
        <v>2</v>
      </c>
      <c r="F7" s="9">
        <f aca="true" t="shared" si="0" ref="F7:F38">(E7/D7)*100</f>
        <v>33.33333333333333</v>
      </c>
      <c r="H7" s="10">
        <v>1</v>
      </c>
      <c r="I7" s="1">
        <v>1</v>
      </c>
      <c r="J7" s="1">
        <v>1</v>
      </c>
      <c r="K7" s="1">
        <v>3</v>
      </c>
      <c r="L7" s="10">
        <v>4</v>
      </c>
      <c r="M7" s="1">
        <v>6</v>
      </c>
    </row>
    <row r="8" spans="1:12" ht="11.25">
      <c r="A8" s="1">
        <v>11012902</v>
      </c>
      <c r="B8" s="1" t="s">
        <v>17</v>
      </c>
      <c r="C8" s="1" t="s">
        <v>18</v>
      </c>
      <c r="D8" s="1">
        <f>COUNT(H8:IV8)</f>
        <v>5</v>
      </c>
      <c r="E8" s="1">
        <v>3</v>
      </c>
      <c r="F8" s="9">
        <f t="shared" si="0"/>
        <v>60</v>
      </c>
      <c r="H8" s="10">
        <v>2</v>
      </c>
      <c r="I8" s="1">
        <v>2</v>
      </c>
      <c r="J8" s="1">
        <v>3</v>
      </c>
      <c r="K8" s="10">
        <v>5</v>
      </c>
      <c r="L8" s="10">
        <v>7</v>
      </c>
    </row>
    <row r="9" spans="1:10" ht="11.25">
      <c r="A9" s="1">
        <v>11012903</v>
      </c>
      <c r="B9" s="1" t="s">
        <v>19</v>
      </c>
      <c r="C9" s="1" t="s">
        <v>20</v>
      </c>
      <c r="D9" s="1">
        <f>COUNT(H9:IV9)</f>
        <v>3</v>
      </c>
      <c r="E9" s="1">
        <v>2</v>
      </c>
      <c r="F9" s="9">
        <f t="shared" si="0"/>
        <v>66.66666666666666</v>
      </c>
      <c r="H9" s="10">
        <v>3</v>
      </c>
      <c r="I9" s="1">
        <v>3</v>
      </c>
      <c r="J9" s="10">
        <v>6</v>
      </c>
    </row>
    <row r="10" spans="1:30" ht="11.25">
      <c r="A10" s="1">
        <v>11012904</v>
      </c>
      <c r="B10" s="1" t="s">
        <v>21</v>
      </c>
      <c r="C10" s="1" t="s">
        <v>22</v>
      </c>
      <c r="D10" s="1">
        <f>COUNT(H10:IV10)</f>
        <v>3</v>
      </c>
      <c r="E10" s="1">
        <v>1</v>
      </c>
      <c r="F10" s="9">
        <f t="shared" si="0"/>
        <v>33.33333333333333</v>
      </c>
      <c r="H10" s="10">
        <v>4</v>
      </c>
      <c r="I10" s="1">
        <v>6</v>
      </c>
      <c r="J10" s="1">
        <v>10</v>
      </c>
      <c r="AD10" s="14"/>
    </row>
    <row r="11" spans="1:10" ht="11.25">
      <c r="A11" s="1">
        <v>11012905</v>
      </c>
      <c r="B11" s="1" t="s">
        <v>23</v>
      </c>
      <c r="C11" s="1" t="s">
        <v>24</v>
      </c>
      <c r="D11" s="1">
        <f>COUNT(H11:IV11)</f>
        <v>3</v>
      </c>
      <c r="E11" s="1">
        <v>1</v>
      </c>
      <c r="F11" s="9">
        <f t="shared" si="0"/>
        <v>33.33333333333333</v>
      </c>
      <c r="H11" s="1">
        <v>5</v>
      </c>
      <c r="I11" s="10">
        <v>5</v>
      </c>
      <c r="J11" s="1">
        <v>9</v>
      </c>
    </row>
    <row r="12" spans="1:30" ht="11.25">
      <c r="A12" s="1">
        <v>11012906</v>
      </c>
      <c r="B12" s="1" t="s">
        <v>25</v>
      </c>
      <c r="C12" s="1" t="s">
        <v>26</v>
      </c>
      <c r="D12" s="1">
        <f>COUNT(H12:IV12)</f>
        <v>2</v>
      </c>
      <c r="E12" s="1">
        <v>0</v>
      </c>
      <c r="F12" s="9">
        <f t="shared" si="0"/>
        <v>0</v>
      </c>
      <c r="H12" s="1">
        <v>6</v>
      </c>
      <c r="I12" s="1">
        <v>9</v>
      </c>
      <c r="AD12" s="14"/>
    </row>
    <row r="13" spans="1:8" ht="11.25">
      <c r="A13" s="1">
        <v>11012907</v>
      </c>
      <c r="B13" s="1" t="s">
        <v>27</v>
      </c>
      <c r="C13" s="1" t="s">
        <v>28</v>
      </c>
      <c r="D13" s="1">
        <f>COUNT(H13:IV13)</f>
        <v>1</v>
      </c>
      <c r="E13" s="1">
        <v>0</v>
      </c>
      <c r="F13" s="9">
        <f t="shared" si="0"/>
        <v>0</v>
      </c>
      <c r="H13" s="1">
        <v>7</v>
      </c>
    </row>
    <row r="14" spans="1:8" ht="11.25">
      <c r="A14" s="1">
        <v>11012908</v>
      </c>
      <c r="B14" s="1" t="s">
        <v>29</v>
      </c>
      <c r="C14" s="1" t="s">
        <v>30</v>
      </c>
      <c r="D14" s="1">
        <f>COUNT(H14:IV14)</f>
        <v>1</v>
      </c>
      <c r="E14" s="1">
        <v>1</v>
      </c>
      <c r="F14" s="9">
        <f t="shared" si="0"/>
        <v>100</v>
      </c>
      <c r="H14" s="10">
        <v>8</v>
      </c>
    </row>
    <row r="15" spans="1:8" ht="11.25">
      <c r="A15" s="1">
        <v>11012909</v>
      </c>
      <c r="B15" s="1" t="s">
        <v>31</v>
      </c>
      <c r="C15" s="1" t="s">
        <v>32</v>
      </c>
      <c r="D15" s="1">
        <f>COUNT(H15:IV15)</f>
        <v>1</v>
      </c>
      <c r="E15" s="1">
        <v>0</v>
      </c>
      <c r="F15" s="9">
        <f t="shared" si="0"/>
        <v>0</v>
      </c>
      <c r="H15" s="1">
        <v>9</v>
      </c>
    </row>
    <row r="16" spans="1:8" ht="11.25">
      <c r="A16" s="1">
        <v>11012910</v>
      </c>
      <c r="B16" s="1" t="s">
        <v>33</v>
      </c>
      <c r="C16" s="1" t="s">
        <v>34</v>
      </c>
      <c r="D16" s="1">
        <f>COUNT(H16:IV16)</f>
        <v>1</v>
      </c>
      <c r="E16" s="1">
        <v>0</v>
      </c>
      <c r="F16" s="9">
        <f t="shared" si="0"/>
        <v>0</v>
      </c>
      <c r="H16" s="1">
        <v>10</v>
      </c>
    </row>
    <row r="17" spans="1:18" ht="11.25">
      <c r="A17" s="1">
        <v>11020504</v>
      </c>
      <c r="B17" s="1" t="s">
        <v>35</v>
      </c>
      <c r="C17" s="1" t="s">
        <v>36</v>
      </c>
      <c r="D17" s="1">
        <f>COUNT(H17:IV17)</f>
        <v>10</v>
      </c>
      <c r="E17" s="1">
        <v>2</v>
      </c>
      <c r="F17" s="9">
        <f t="shared" si="0"/>
        <v>20</v>
      </c>
      <c r="I17" s="1">
        <v>4</v>
      </c>
      <c r="J17" s="10">
        <v>2</v>
      </c>
      <c r="K17" s="10">
        <v>1</v>
      </c>
      <c r="L17" s="1">
        <v>2</v>
      </c>
      <c r="M17" s="1">
        <v>3</v>
      </c>
      <c r="N17" s="23">
        <v>4</v>
      </c>
      <c r="O17" s="1">
        <v>5</v>
      </c>
      <c r="P17" s="1">
        <v>5</v>
      </c>
      <c r="Q17" s="13">
        <v>8</v>
      </c>
      <c r="R17" s="1">
        <v>10</v>
      </c>
    </row>
    <row r="18" spans="1:14" ht="11.25">
      <c r="A18" s="1">
        <v>11020507</v>
      </c>
      <c r="B18" s="1" t="s">
        <v>37</v>
      </c>
      <c r="C18" s="1" t="s">
        <v>38</v>
      </c>
      <c r="D18" s="1">
        <f>COUNT(H18:IV18)</f>
        <v>3</v>
      </c>
      <c r="E18" s="1">
        <v>0</v>
      </c>
      <c r="F18" s="9">
        <f t="shared" si="0"/>
        <v>0</v>
      </c>
      <c r="I18" s="1">
        <v>7</v>
      </c>
      <c r="J18" s="1">
        <v>8</v>
      </c>
      <c r="K18" s="1">
        <v>8</v>
      </c>
      <c r="N18" s="23"/>
    </row>
    <row r="19" spans="1:19" ht="11.25">
      <c r="A19" s="1">
        <v>11020508</v>
      </c>
      <c r="B19" s="1" t="s">
        <v>39</v>
      </c>
      <c r="C19" s="1" t="s">
        <v>40</v>
      </c>
      <c r="D19" s="1">
        <f>COUNT(H19:IV19)</f>
        <v>11</v>
      </c>
      <c r="E19" s="1">
        <v>5</v>
      </c>
      <c r="F19" s="9">
        <f t="shared" si="0"/>
        <v>45.45454545454545</v>
      </c>
      <c r="I19" s="10">
        <v>8</v>
      </c>
      <c r="J19" s="1">
        <v>7</v>
      </c>
      <c r="K19" s="1">
        <v>6</v>
      </c>
      <c r="L19" s="1">
        <v>5</v>
      </c>
      <c r="M19" s="10">
        <v>5</v>
      </c>
      <c r="N19" s="24">
        <v>5</v>
      </c>
      <c r="O19" s="10">
        <v>6</v>
      </c>
      <c r="P19" s="10">
        <v>7</v>
      </c>
      <c r="Q19" s="13">
        <v>7</v>
      </c>
      <c r="R19" s="1">
        <v>7</v>
      </c>
      <c r="S19" s="1">
        <v>9</v>
      </c>
    </row>
    <row r="20" spans="1:14" ht="11.25">
      <c r="A20" s="1">
        <v>11020510</v>
      </c>
      <c r="B20" s="1" t="s">
        <v>41</v>
      </c>
      <c r="C20" s="1" t="s">
        <v>42</v>
      </c>
      <c r="D20" s="1">
        <f>COUNT(H20:IV20)</f>
        <v>1</v>
      </c>
      <c r="E20" s="1">
        <v>0</v>
      </c>
      <c r="F20" s="9">
        <f t="shared" si="0"/>
        <v>0</v>
      </c>
      <c r="I20" s="1">
        <v>10</v>
      </c>
      <c r="N20" s="23"/>
    </row>
    <row r="21" spans="1:23" ht="11.25">
      <c r="A21" s="1">
        <v>11021204</v>
      </c>
      <c r="B21" s="1" t="s">
        <v>43</v>
      </c>
      <c r="C21" s="1" t="s">
        <v>45</v>
      </c>
      <c r="D21" s="1">
        <f>COUNT(H21:IV21)</f>
        <v>14</v>
      </c>
      <c r="E21" s="1">
        <v>4</v>
      </c>
      <c r="F21" s="9">
        <f t="shared" si="0"/>
        <v>28.57142857142857</v>
      </c>
      <c r="J21" s="1">
        <v>4</v>
      </c>
      <c r="K21" s="10">
        <v>4</v>
      </c>
      <c r="L21" s="1">
        <v>3</v>
      </c>
      <c r="M21" s="1">
        <v>2</v>
      </c>
      <c r="N21" s="23">
        <v>2</v>
      </c>
      <c r="O21" s="1">
        <v>2</v>
      </c>
      <c r="P21" s="1">
        <v>1</v>
      </c>
      <c r="Q21" s="13">
        <v>1</v>
      </c>
      <c r="R21" s="10">
        <v>1</v>
      </c>
      <c r="S21" s="10">
        <v>1</v>
      </c>
      <c r="T21" s="1">
        <v>1</v>
      </c>
      <c r="U21" s="10">
        <v>4</v>
      </c>
      <c r="V21" s="1">
        <v>5</v>
      </c>
      <c r="W21" s="1">
        <v>7</v>
      </c>
    </row>
    <row r="22" spans="1:21" ht="11.25">
      <c r="A22" s="1">
        <v>11021205</v>
      </c>
      <c r="B22" s="1" t="s">
        <v>44</v>
      </c>
      <c r="C22" s="1" t="s">
        <v>46</v>
      </c>
      <c r="D22" s="1">
        <f>COUNT(H22:IV22)</f>
        <v>12</v>
      </c>
      <c r="E22" s="1">
        <v>5</v>
      </c>
      <c r="F22" s="9">
        <f t="shared" si="0"/>
        <v>41.66666666666667</v>
      </c>
      <c r="J22" s="1">
        <v>5</v>
      </c>
      <c r="K22" s="1">
        <v>2</v>
      </c>
      <c r="L22" s="10">
        <v>1</v>
      </c>
      <c r="M22" s="10">
        <v>1</v>
      </c>
      <c r="N22" s="24">
        <v>1</v>
      </c>
      <c r="O22" s="10">
        <v>1</v>
      </c>
      <c r="P22" s="1">
        <v>2</v>
      </c>
      <c r="Q22" s="13">
        <v>2</v>
      </c>
      <c r="R22" s="1">
        <v>3</v>
      </c>
      <c r="S22" s="1">
        <v>4</v>
      </c>
      <c r="T22" s="1">
        <v>8</v>
      </c>
      <c r="U22" s="5">
        <v>8</v>
      </c>
    </row>
    <row r="23" spans="1:14" ht="11.25">
      <c r="A23" s="1">
        <v>11021907</v>
      </c>
      <c r="B23" s="1" t="s">
        <v>47</v>
      </c>
      <c r="C23" s="1" t="s">
        <v>48</v>
      </c>
      <c r="D23" s="1">
        <f>COUNT(H23:IV23)</f>
        <v>3</v>
      </c>
      <c r="E23" s="1">
        <v>0</v>
      </c>
      <c r="F23" s="9">
        <f t="shared" si="0"/>
        <v>0</v>
      </c>
      <c r="K23" s="1">
        <v>7</v>
      </c>
      <c r="L23" s="1">
        <v>9</v>
      </c>
      <c r="M23" s="1">
        <v>9</v>
      </c>
      <c r="N23" s="23"/>
    </row>
    <row r="24" spans="1:14" ht="11.25">
      <c r="A24" s="1">
        <v>11021909</v>
      </c>
      <c r="B24" s="1" t="s">
        <v>49</v>
      </c>
      <c r="C24" s="1" t="s">
        <v>48</v>
      </c>
      <c r="D24" s="1">
        <f>COUNT(H24:IV24)</f>
        <v>1</v>
      </c>
      <c r="E24" s="1">
        <v>0</v>
      </c>
      <c r="F24" s="9">
        <f t="shared" si="0"/>
        <v>0</v>
      </c>
      <c r="K24" s="1">
        <v>9</v>
      </c>
      <c r="N24" s="23"/>
    </row>
    <row r="25" spans="1:14" ht="11.25">
      <c r="A25" s="1">
        <v>11021910</v>
      </c>
      <c r="B25" s="1" t="s">
        <v>50</v>
      </c>
      <c r="C25" s="1" t="s">
        <v>51</v>
      </c>
      <c r="D25" s="1">
        <f>COUNT(H25:IV25)</f>
        <v>1</v>
      </c>
      <c r="E25" s="1">
        <v>0</v>
      </c>
      <c r="F25" s="9">
        <f t="shared" si="0"/>
        <v>0</v>
      </c>
      <c r="K25" s="1">
        <v>10</v>
      </c>
      <c r="N25" s="23"/>
    </row>
    <row r="26" spans="1:20" ht="11.25">
      <c r="A26" s="1">
        <v>11022606</v>
      </c>
      <c r="B26" s="1" t="s">
        <v>52</v>
      </c>
      <c r="C26" s="1" t="s">
        <v>53</v>
      </c>
      <c r="D26" s="1">
        <f>COUNT(H26:IV26)</f>
        <v>9</v>
      </c>
      <c r="E26" s="1">
        <v>4</v>
      </c>
      <c r="F26" s="9">
        <f t="shared" si="0"/>
        <v>44.44444444444444</v>
      </c>
      <c r="L26" s="10">
        <v>6</v>
      </c>
      <c r="M26" s="10">
        <v>4</v>
      </c>
      <c r="N26" s="24">
        <v>3</v>
      </c>
      <c r="O26" s="10">
        <v>3</v>
      </c>
      <c r="P26" s="1">
        <v>3</v>
      </c>
      <c r="Q26" s="13">
        <v>4</v>
      </c>
      <c r="R26" s="1">
        <v>4</v>
      </c>
      <c r="S26" s="1">
        <v>3</v>
      </c>
      <c r="T26" s="1">
        <v>7</v>
      </c>
    </row>
    <row r="27" spans="1:14" ht="11.25">
      <c r="A27" s="1">
        <v>11022608</v>
      </c>
      <c r="B27" s="1" t="s">
        <v>54</v>
      </c>
      <c r="C27" s="1" t="s">
        <v>55</v>
      </c>
      <c r="D27" s="1">
        <f>COUNT(H27:IV27)</f>
        <v>3</v>
      </c>
      <c r="E27" s="1">
        <v>0</v>
      </c>
      <c r="F27" s="9">
        <f t="shared" si="0"/>
        <v>0</v>
      </c>
      <c r="L27" s="1">
        <v>8</v>
      </c>
      <c r="M27" s="1">
        <v>7</v>
      </c>
      <c r="N27" s="25">
        <v>7</v>
      </c>
    </row>
    <row r="28" spans="1:23" ht="11.25">
      <c r="A28" s="1">
        <v>11022610</v>
      </c>
      <c r="B28" s="1" t="s">
        <v>56</v>
      </c>
      <c r="C28" s="1" t="s">
        <v>57</v>
      </c>
      <c r="D28" s="1">
        <f>COUNT(H28:IV28)</f>
        <v>12</v>
      </c>
      <c r="E28" s="1">
        <v>4</v>
      </c>
      <c r="F28" s="9">
        <f t="shared" si="0"/>
        <v>33.33333333333333</v>
      </c>
      <c r="L28" s="1">
        <v>10</v>
      </c>
      <c r="M28" s="1">
        <v>8</v>
      </c>
      <c r="N28" s="23">
        <v>6</v>
      </c>
      <c r="O28" s="1">
        <v>4</v>
      </c>
      <c r="P28" s="10">
        <v>4</v>
      </c>
      <c r="Q28" s="13">
        <v>3</v>
      </c>
      <c r="R28" s="1">
        <v>2</v>
      </c>
      <c r="S28" s="10">
        <v>2</v>
      </c>
      <c r="T28" s="10">
        <v>5</v>
      </c>
      <c r="U28" s="1">
        <v>6</v>
      </c>
      <c r="V28" s="1">
        <v>9</v>
      </c>
      <c r="W28" s="10">
        <v>10</v>
      </c>
    </row>
    <row r="29" spans="1:14" ht="11.25">
      <c r="A29" s="1">
        <v>11030510</v>
      </c>
      <c r="B29" s="1" t="s">
        <v>58</v>
      </c>
      <c r="C29" s="1" t="s">
        <v>59</v>
      </c>
      <c r="D29" s="1">
        <f>COUNT(H29:IV29)</f>
        <v>1</v>
      </c>
      <c r="E29" s="1">
        <v>0</v>
      </c>
      <c r="F29" s="9">
        <f t="shared" si="0"/>
        <v>0</v>
      </c>
      <c r="M29" s="1">
        <v>10</v>
      </c>
      <c r="N29" s="23"/>
    </row>
    <row r="30" spans="1:19" ht="11.25">
      <c r="A30" s="1">
        <v>11031208</v>
      </c>
      <c r="B30" s="1" t="s">
        <v>63</v>
      </c>
      <c r="C30" s="1" t="s">
        <v>64</v>
      </c>
      <c r="D30" s="1">
        <f>COUNT(H30:IV30)</f>
        <v>6</v>
      </c>
      <c r="E30" s="1">
        <v>2</v>
      </c>
      <c r="F30" s="9">
        <f t="shared" si="0"/>
        <v>33.33333333333333</v>
      </c>
      <c r="N30" s="23">
        <v>8</v>
      </c>
      <c r="O30" s="10">
        <v>7</v>
      </c>
      <c r="P30" s="1">
        <v>6</v>
      </c>
      <c r="Q30" s="20">
        <v>5</v>
      </c>
      <c r="R30" s="1">
        <v>6</v>
      </c>
      <c r="S30" s="1">
        <v>7</v>
      </c>
    </row>
    <row r="31" spans="1:19" ht="11.25">
      <c r="A31" s="1">
        <v>11031209</v>
      </c>
      <c r="B31" s="1" t="s">
        <v>67</v>
      </c>
      <c r="C31" s="1" t="s">
        <v>68</v>
      </c>
      <c r="D31" s="1">
        <f>COUNT(H31:IV31)</f>
        <v>6</v>
      </c>
      <c r="E31" s="1">
        <v>1</v>
      </c>
      <c r="F31" s="9">
        <f t="shared" si="0"/>
        <v>16.666666666666664</v>
      </c>
      <c r="N31" s="23">
        <v>9</v>
      </c>
      <c r="O31" s="1">
        <v>10</v>
      </c>
      <c r="P31" s="10">
        <v>9</v>
      </c>
      <c r="Q31" s="13">
        <v>9</v>
      </c>
      <c r="R31" s="1">
        <v>8</v>
      </c>
      <c r="S31" s="1">
        <v>10</v>
      </c>
    </row>
    <row r="32" spans="1:14" ht="11.25">
      <c r="A32" s="1">
        <v>11031210</v>
      </c>
      <c r="B32" s="1" t="s">
        <v>69</v>
      </c>
      <c r="C32" s="1" t="s">
        <v>70</v>
      </c>
      <c r="D32" s="1">
        <f>COUNT(H32:IV32)</f>
        <v>1</v>
      </c>
      <c r="E32" s="1">
        <v>0</v>
      </c>
      <c r="F32" s="9">
        <f t="shared" si="0"/>
        <v>0</v>
      </c>
      <c r="N32" s="23">
        <v>10</v>
      </c>
    </row>
    <row r="33" spans="1:17" ht="11.25">
      <c r="A33" s="1">
        <v>11031908</v>
      </c>
      <c r="B33" s="1" t="s">
        <v>60</v>
      </c>
      <c r="C33" s="1" t="s">
        <v>61</v>
      </c>
      <c r="D33" s="1">
        <f>COUNT(H33:IV33)</f>
        <v>3</v>
      </c>
      <c r="E33" s="1">
        <v>0</v>
      </c>
      <c r="F33" s="9">
        <f t="shared" si="0"/>
        <v>0</v>
      </c>
      <c r="O33" s="1">
        <v>8</v>
      </c>
      <c r="P33" s="1">
        <v>10</v>
      </c>
      <c r="Q33" s="13">
        <v>10</v>
      </c>
    </row>
    <row r="34" spans="1:20" ht="11.25">
      <c r="A34" s="1">
        <v>11031909</v>
      </c>
      <c r="B34" s="1" t="s">
        <v>62</v>
      </c>
      <c r="C34" s="1" t="s">
        <v>66</v>
      </c>
      <c r="D34" s="1">
        <f>COUNT(H34:IV34)</f>
        <v>6</v>
      </c>
      <c r="E34" s="1">
        <v>0</v>
      </c>
      <c r="F34" s="9">
        <f t="shared" si="0"/>
        <v>0</v>
      </c>
      <c r="O34" s="1">
        <v>9</v>
      </c>
      <c r="P34" s="1">
        <v>8</v>
      </c>
      <c r="Q34" s="13">
        <v>6</v>
      </c>
      <c r="R34" s="1">
        <v>5</v>
      </c>
      <c r="S34" s="1">
        <v>6</v>
      </c>
      <c r="T34" s="1">
        <v>10</v>
      </c>
    </row>
    <row r="35" spans="1:18" ht="11.25">
      <c r="A35" s="1">
        <v>11040909</v>
      </c>
      <c r="B35" s="1" t="s">
        <v>71</v>
      </c>
      <c r="C35" s="1" t="s">
        <v>72</v>
      </c>
      <c r="D35" s="1">
        <f>COUNT(H35:IV35)</f>
        <v>1</v>
      </c>
      <c r="E35" s="1">
        <v>0</v>
      </c>
      <c r="F35" s="9">
        <f t="shared" si="0"/>
        <v>0</v>
      </c>
      <c r="R35" s="1">
        <v>9</v>
      </c>
    </row>
    <row r="36" spans="1:27" ht="11.25">
      <c r="A36" s="1">
        <v>11041605</v>
      </c>
      <c r="B36" s="1" t="s">
        <v>73</v>
      </c>
      <c r="C36" s="1" t="s">
        <v>16</v>
      </c>
      <c r="D36" s="1">
        <f>COUNT(H36:IV36)</f>
        <v>9</v>
      </c>
      <c r="E36" s="1">
        <v>3</v>
      </c>
      <c r="F36" s="9">
        <f t="shared" si="0"/>
        <v>33.33333333333333</v>
      </c>
      <c r="S36" s="10">
        <v>5</v>
      </c>
      <c r="T36" s="1">
        <v>4</v>
      </c>
      <c r="U36" s="10">
        <v>3</v>
      </c>
      <c r="V36" s="1">
        <v>3</v>
      </c>
      <c r="W36" s="1">
        <v>2</v>
      </c>
      <c r="X36" s="1">
        <v>1</v>
      </c>
      <c r="Y36" s="1">
        <v>3</v>
      </c>
      <c r="Z36" s="1">
        <v>5</v>
      </c>
      <c r="AA36" s="5">
        <v>7</v>
      </c>
    </row>
    <row r="37" spans="1:23" ht="11.25">
      <c r="A37" s="1">
        <v>11041608</v>
      </c>
      <c r="B37" s="1" t="s">
        <v>74</v>
      </c>
      <c r="C37" s="1" t="s">
        <v>75</v>
      </c>
      <c r="D37" s="1">
        <f>COUNT(H37:IV37)</f>
        <v>5</v>
      </c>
      <c r="E37" s="1">
        <v>1</v>
      </c>
      <c r="F37" s="9">
        <f t="shared" si="0"/>
        <v>20</v>
      </c>
      <c r="S37" s="10">
        <v>8</v>
      </c>
      <c r="T37" s="1">
        <v>9</v>
      </c>
      <c r="U37" s="1">
        <v>7</v>
      </c>
      <c r="V37" s="1">
        <v>7</v>
      </c>
      <c r="W37" s="1">
        <v>9</v>
      </c>
    </row>
    <row r="38" spans="1:30" ht="11.25">
      <c r="A38" s="1">
        <v>11042302</v>
      </c>
      <c r="B38" s="1" t="s">
        <v>76</v>
      </c>
      <c r="C38" s="1" t="s">
        <v>78</v>
      </c>
      <c r="D38" s="1">
        <f>COUNT(H38:IV38)</f>
        <v>11</v>
      </c>
      <c r="E38" s="1">
        <v>6</v>
      </c>
      <c r="F38" s="9">
        <f t="shared" si="0"/>
        <v>54.54545454545454</v>
      </c>
      <c r="T38" s="10">
        <v>2</v>
      </c>
      <c r="U38" s="10">
        <v>1</v>
      </c>
      <c r="V38" s="10">
        <v>1</v>
      </c>
      <c r="W38" s="10">
        <v>1</v>
      </c>
      <c r="X38" s="1">
        <v>2</v>
      </c>
      <c r="Y38" s="1">
        <v>1</v>
      </c>
      <c r="Z38" s="10">
        <v>1</v>
      </c>
      <c r="AA38" s="1">
        <v>3</v>
      </c>
      <c r="AB38" s="1">
        <v>3</v>
      </c>
      <c r="AC38" s="1">
        <v>5</v>
      </c>
      <c r="AD38" s="10">
        <v>7</v>
      </c>
    </row>
    <row r="39" spans="1:26" ht="11.25">
      <c r="A39" s="1">
        <v>11042303</v>
      </c>
      <c r="B39" s="1" t="s">
        <v>77</v>
      </c>
      <c r="C39" s="1" t="s">
        <v>78</v>
      </c>
      <c r="D39" s="1">
        <f>COUNT(H39:IV39)</f>
        <v>7</v>
      </c>
      <c r="E39" s="1">
        <v>2</v>
      </c>
      <c r="F39" s="9">
        <f aca="true" t="shared" si="1" ref="F39:F70">(E39/D39)*100</f>
        <v>28.57142857142857</v>
      </c>
      <c r="T39" s="1">
        <v>3</v>
      </c>
      <c r="U39" s="10">
        <v>2</v>
      </c>
      <c r="V39" s="1">
        <v>2</v>
      </c>
      <c r="W39" s="1">
        <v>3</v>
      </c>
      <c r="X39" s="1">
        <v>4</v>
      </c>
      <c r="Y39" s="10">
        <v>6</v>
      </c>
      <c r="Z39" s="1">
        <v>7</v>
      </c>
    </row>
    <row r="40" spans="1:23" ht="11.25">
      <c r="A40" s="1">
        <v>11042306</v>
      </c>
      <c r="B40" s="1" t="s">
        <v>79</v>
      </c>
      <c r="C40" s="1" t="s">
        <v>80</v>
      </c>
      <c r="D40" s="1">
        <f>COUNT(H40:IV40)</f>
        <v>4</v>
      </c>
      <c r="E40" s="1">
        <v>1</v>
      </c>
      <c r="F40" s="9">
        <f t="shared" si="1"/>
        <v>25</v>
      </c>
      <c r="T40" s="1">
        <v>6</v>
      </c>
      <c r="U40" s="1">
        <v>5</v>
      </c>
      <c r="V40" s="10">
        <v>4</v>
      </c>
      <c r="W40" s="1">
        <v>5</v>
      </c>
    </row>
    <row r="41" spans="1:21" ht="11.25">
      <c r="A41" s="1">
        <v>11043009</v>
      </c>
      <c r="B41" s="1" t="s">
        <v>81</v>
      </c>
      <c r="C41" s="1" t="s">
        <v>82</v>
      </c>
      <c r="D41" s="1">
        <f>COUNT(H41:IV41)</f>
        <v>1</v>
      </c>
      <c r="E41" s="1">
        <v>0</v>
      </c>
      <c r="F41" s="9">
        <f t="shared" si="1"/>
        <v>0</v>
      </c>
      <c r="U41" s="1">
        <v>9</v>
      </c>
    </row>
    <row r="42" spans="1:21" ht="11.25">
      <c r="A42" s="1">
        <v>11043010</v>
      </c>
      <c r="B42" s="1" t="s">
        <v>83</v>
      </c>
      <c r="C42" s="1" t="s">
        <v>84</v>
      </c>
      <c r="D42" s="1">
        <f>COUNT(H42:IV42)</f>
        <v>1</v>
      </c>
      <c r="E42" s="1">
        <v>0</v>
      </c>
      <c r="F42" s="9">
        <f t="shared" si="1"/>
        <v>0</v>
      </c>
      <c r="U42" s="1">
        <v>10</v>
      </c>
    </row>
    <row r="43" spans="1:33" ht="11.25">
      <c r="A43" s="1">
        <v>11050706</v>
      </c>
      <c r="B43" s="1" t="s">
        <v>85</v>
      </c>
      <c r="C43" s="1" t="s">
        <v>86</v>
      </c>
      <c r="D43" s="1">
        <f>COUNT(H43:IV43)</f>
        <v>12</v>
      </c>
      <c r="E43" s="1">
        <v>2</v>
      </c>
      <c r="F43" s="9">
        <f t="shared" si="1"/>
        <v>16.666666666666664</v>
      </c>
      <c r="V43" s="1">
        <v>6</v>
      </c>
      <c r="W43" s="1">
        <v>4</v>
      </c>
      <c r="X43" s="1">
        <v>3</v>
      </c>
      <c r="Y43" s="10">
        <v>2</v>
      </c>
      <c r="Z43" s="1">
        <v>2</v>
      </c>
      <c r="AA43" s="1">
        <v>1</v>
      </c>
      <c r="AB43" s="1">
        <v>2</v>
      </c>
      <c r="AC43" s="10">
        <v>2</v>
      </c>
      <c r="AD43" s="1">
        <v>3</v>
      </c>
      <c r="AE43" s="1">
        <v>3</v>
      </c>
      <c r="AF43" s="1">
        <v>5</v>
      </c>
      <c r="AG43" s="1">
        <v>7</v>
      </c>
    </row>
    <row r="44" spans="1:25" ht="11.25">
      <c r="A44" s="1">
        <v>11050708</v>
      </c>
      <c r="B44" s="1" t="s">
        <v>87</v>
      </c>
      <c r="C44" s="1" t="s">
        <v>88</v>
      </c>
      <c r="D44" s="1">
        <f>COUNT(H44:IV44)</f>
        <v>4</v>
      </c>
      <c r="E44" s="1">
        <v>0</v>
      </c>
      <c r="F44" s="9">
        <f t="shared" si="1"/>
        <v>0</v>
      </c>
      <c r="V44" s="1">
        <v>8</v>
      </c>
      <c r="W44" s="1">
        <v>6</v>
      </c>
      <c r="X44" s="1">
        <v>7</v>
      </c>
      <c r="Y44" s="1">
        <v>7</v>
      </c>
    </row>
    <row r="45" spans="1:23" ht="11.25">
      <c r="A45" s="1">
        <v>11050710</v>
      </c>
      <c r="B45" s="1" t="s">
        <v>89</v>
      </c>
      <c r="C45" s="1" t="s">
        <v>90</v>
      </c>
      <c r="D45" s="1">
        <f>COUNT(H45:IV45)</f>
        <v>2</v>
      </c>
      <c r="E45" s="1">
        <v>0</v>
      </c>
      <c r="F45" s="9">
        <f t="shared" si="1"/>
        <v>0</v>
      </c>
      <c r="V45" s="1">
        <v>10</v>
      </c>
      <c r="W45" s="1">
        <v>8</v>
      </c>
    </row>
    <row r="46" spans="1:29" ht="11.25">
      <c r="A46" s="1">
        <v>11052105</v>
      </c>
      <c r="B46" s="1" t="s">
        <v>91</v>
      </c>
      <c r="C46" s="1" t="s">
        <v>92</v>
      </c>
      <c r="D46" s="1">
        <f>COUNT(H46:IV46)</f>
        <v>6</v>
      </c>
      <c r="E46" s="1">
        <v>3</v>
      </c>
      <c r="F46" s="9">
        <f t="shared" si="1"/>
        <v>50</v>
      </c>
      <c r="X46" s="1">
        <v>5</v>
      </c>
      <c r="Y46" s="10">
        <v>4</v>
      </c>
      <c r="Z46" s="10">
        <v>3</v>
      </c>
      <c r="AA46" s="10">
        <v>4</v>
      </c>
      <c r="AB46" s="1">
        <v>6</v>
      </c>
      <c r="AC46" s="1">
        <v>7</v>
      </c>
    </row>
    <row r="47" spans="1:35" ht="11.25">
      <c r="A47" s="1">
        <v>11052106</v>
      </c>
      <c r="B47" s="1" t="s">
        <v>93</v>
      </c>
      <c r="C47" s="1" t="s">
        <v>94</v>
      </c>
      <c r="D47" s="1">
        <f>COUNT(H47:IV47)</f>
        <v>12</v>
      </c>
      <c r="E47" s="1">
        <v>6</v>
      </c>
      <c r="F47" s="9">
        <f t="shared" si="1"/>
        <v>50</v>
      </c>
      <c r="X47" s="1">
        <v>6</v>
      </c>
      <c r="Y47" s="1">
        <v>5</v>
      </c>
      <c r="Z47" s="10">
        <v>6</v>
      </c>
      <c r="AA47" s="10">
        <v>5</v>
      </c>
      <c r="AB47" s="10">
        <v>4</v>
      </c>
      <c r="AC47" s="10">
        <v>3</v>
      </c>
      <c r="AD47" s="1">
        <v>2</v>
      </c>
      <c r="AE47" s="10">
        <v>2</v>
      </c>
      <c r="AF47" s="10">
        <v>3</v>
      </c>
      <c r="AG47" s="1">
        <v>3</v>
      </c>
      <c r="AH47" s="1">
        <v>4</v>
      </c>
      <c r="AI47" s="13">
        <v>5</v>
      </c>
    </row>
    <row r="48" spans="1:25" ht="11.25">
      <c r="A48" s="1">
        <v>11052108</v>
      </c>
      <c r="B48" s="1" t="s">
        <v>95</v>
      </c>
      <c r="C48" s="1" t="s">
        <v>96</v>
      </c>
      <c r="D48" s="1">
        <f>COUNT(H48:IV48)</f>
        <v>2</v>
      </c>
      <c r="E48" s="1">
        <v>0</v>
      </c>
      <c r="F48" s="9">
        <f t="shared" si="1"/>
        <v>0</v>
      </c>
      <c r="X48" s="1">
        <v>8</v>
      </c>
      <c r="Y48" s="1">
        <v>9</v>
      </c>
    </row>
    <row r="49" spans="1:32" ht="11.25">
      <c r="A49" s="1">
        <v>11052109</v>
      </c>
      <c r="B49" s="1" t="s">
        <v>97</v>
      </c>
      <c r="C49" s="1" t="s">
        <v>98</v>
      </c>
      <c r="D49" s="1">
        <f>COUNT(H49:IV49)</f>
        <v>9</v>
      </c>
      <c r="E49" s="1">
        <v>1</v>
      </c>
      <c r="F49" s="9">
        <f t="shared" si="1"/>
        <v>11.11111111111111</v>
      </c>
      <c r="X49" s="1">
        <v>9</v>
      </c>
      <c r="Y49" s="1">
        <v>8</v>
      </c>
      <c r="Z49" s="1">
        <v>8</v>
      </c>
      <c r="AA49" s="1">
        <v>6</v>
      </c>
      <c r="AB49" s="1">
        <v>5</v>
      </c>
      <c r="AC49" s="10">
        <v>4</v>
      </c>
      <c r="AD49" s="1">
        <v>4</v>
      </c>
      <c r="AE49" s="1">
        <v>6</v>
      </c>
      <c r="AF49" s="1">
        <v>8</v>
      </c>
    </row>
    <row r="50" spans="1:24" ht="11.25">
      <c r="A50" s="1">
        <v>11052110</v>
      </c>
      <c r="B50" s="1" t="s">
        <v>99</v>
      </c>
      <c r="C50" s="1" t="s">
        <v>100</v>
      </c>
      <c r="D50" s="1">
        <f>COUNT(H50:IV50)</f>
        <v>1</v>
      </c>
      <c r="E50" s="1">
        <v>0</v>
      </c>
      <c r="F50" s="9">
        <f t="shared" si="1"/>
        <v>0</v>
      </c>
      <c r="X50" s="1">
        <v>10</v>
      </c>
    </row>
    <row r="51" spans="1:25" ht="11.25">
      <c r="A51" s="1">
        <v>11052810</v>
      </c>
      <c r="B51" s="1" t="s">
        <v>101</v>
      </c>
      <c r="C51" s="1" t="s">
        <v>102</v>
      </c>
      <c r="D51" s="1">
        <f>COUNT(H51:IV51)</f>
        <v>1</v>
      </c>
      <c r="E51" s="1">
        <v>0</v>
      </c>
      <c r="F51" s="9">
        <f t="shared" si="1"/>
        <v>0</v>
      </c>
      <c r="Y51" s="1">
        <v>10</v>
      </c>
    </row>
    <row r="52" spans="1:36" ht="11.25">
      <c r="A52" s="1">
        <v>11060404</v>
      </c>
      <c r="B52" s="1" t="s">
        <v>107</v>
      </c>
      <c r="C52" s="1" t="s">
        <v>46</v>
      </c>
      <c r="D52" s="1">
        <f>COUNT(H52:IV52)</f>
        <v>11</v>
      </c>
      <c r="E52" s="1">
        <v>10</v>
      </c>
      <c r="F52" s="9">
        <f t="shared" si="1"/>
        <v>90.9090909090909</v>
      </c>
      <c r="Z52" s="1">
        <v>4</v>
      </c>
      <c r="AA52" s="10">
        <v>2</v>
      </c>
      <c r="AB52" s="10">
        <v>1</v>
      </c>
      <c r="AC52" s="10">
        <v>1</v>
      </c>
      <c r="AD52" s="10">
        <v>1</v>
      </c>
      <c r="AE52" s="10">
        <v>1</v>
      </c>
      <c r="AF52" s="10">
        <v>1</v>
      </c>
      <c r="AG52" s="10">
        <v>2</v>
      </c>
      <c r="AH52" s="10">
        <v>2</v>
      </c>
      <c r="AI52" s="20">
        <v>4</v>
      </c>
      <c r="AJ52" s="10">
        <v>7</v>
      </c>
    </row>
    <row r="53" spans="1:30" ht="11.25">
      <c r="A53" s="1">
        <v>11060409</v>
      </c>
      <c r="B53" s="1" t="s">
        <v>103</v>
      </c>
      <c r="C53" s="1" t="s">
        <v>105</v>
      </c>
      <c r="D53" s="1">
        <f>COUNT(H53:IV53)</f>
        <v>5</v>
      </c>
      <c r="E53" s="1">
        <v>2</v>
      </c>
      <c r="F53" s="9">
        <f t="shared" si="1"/>
        <v>40</v>
      </c>
      <c r="Z53" s="5">
        <v>9</v>
      </c>
      <c r="AA53" s="10">
        <v>8</v>
      </c>
      <c r="AB53" s="1">
        <v>10</v>
      </c>
      <c r="AC53" s="1">
        <v>9</v>
      </c>
      <c r="AD53" s="1">
        <v>10</v>
      </c>
    </row>
    <row r="54" spans="1:28" ht="11.25">
      <c r="A54" s="1">
        <v>11060410</v>
      </c>
      <c r="B54" s="1" t="s">
        <v>104</v>
      </c>
      <c r="C54" s="1" t="s">
        <v>106</v>
      </c>
      <c r="D54" s="1">
        <f>COUNT(H54:IV54)</f>
        <v>3</v>
      </c>
      <c r="E54" s="1">
        <v>0</v>
      </c>
      <c r="F54" s="9">
        <f t="shared" si="1"/>
        <v>0</v>
      </c>
      <c r="Z54" s="1">
        <v>10</v>
      </c>
      <c r="AA54" s="1">
        <v>9</v>
      </c>
      <c r="AB54" s="1">
        <v>7</v>
      </c>
    </row>
    <row r="55" spans="1:29" ht="11.25">
      <c r="A55" s="1">
        <v>11061110</v>
      </c>
      <c r="B55" s="1" t="s">
        <v>108</v>
      </c>
      <c r="C55" s="1" t="s">
        <v>109</v>
      </c>
      <c r="D55" s="1">
        <f>COUNT(H55:IV55)</f>
        <v>3</v>
      </c>
      <c r="E55" s="1">
        <v>0</v>
      </c>
      <c r="F55" s="9">
        <f t="shared" si="1"/>
        <v>0</v>
      </c>
      <c r="AA55" s="1">
        <v>10</v>
      </c>
      <c r="AB55" s="1">
        <v>8</v>
      </c>
      <c r="AC55" s="1">
        <v>8</v>
      </c>
    </row>
    <row r="56" spans="1:28" ht="11.25">
      <c r="A56" s="1">
        <v>11061809</v>
      </c>
      <c r="B56" s="1" t="s">
        <v>111</v>
      </c>
      <c r="C56" s="1" t="s">
        <v>110</v>
      </c>
      <c r="D56" s="1">
        <f>COUNT(H56:IV56)</f>
        <v>1</v>
      </c>
      <c r="E56" s="1">
        <v>0</v>
      </c>
      <c r="F56" s="9">
        <f t="shared" si="1"/>
        <v>0</v>
      </c>
      <c r="AB56" s="1">
        <v>9</v>
      </c>
    </row>
    <row r="57" spans="1:34" ht="11.25">
      <c r="A57" s="1">
        <v>11062506</v>
      </c>
      <c r="B57" s="1" t="s">
        <v>112</v>
      </c>
      <c r="C57" s="1" t="s">
        <v>113</v>
      </c>
      <c r="D57" s="1">
        <f>COUNT(H57:IV57)</f>
        <v>6</v>
      </c>
      <c r="E57" s="1">
        <v>2</v>
      </c>
      <c r="F57" s="9">
        <f t="shared" si="1"/>
        <v>33.33333333333333</v>
      </c>
      <c r="AC57" s="1">
        <v>6</v>
      </c>
      <c r="AD57" s="1">
        <v>5</v>
      </c>
      <c r="AE57" s="1">
        <v>4</v>
      </c>
      <c r="AF57" s="10">
        <v>4</v>
      </c>
      <c r="AG57" s="1">
        <v>4</v>
      </c>
      <c r="AH57" s="10">
        <v>7</v>
      </c>
    </row>
    <row r="58" spans="1:32" ht="11.25">
      <c r="A58" s="1">
        <v>11062510</v>
      </c>
      <c r="B58" s="1" t="s">
        <v>114</v>
      </c>
      <c r="C58" s="1" t="s">
        <v>115</v>
      </c>
      <c r="D58" s="1">
        <f>COUNT(H58:IV58)</f>
        <v>4</v>
      </c>
      <c r="E58" s="1">
        <v>1</v>
      </c>
      <c r="F58" s="9">
        <f t="shared" si="1"/>
        <v>25</v>
      </c>
      <c r="AC58" s="1">
        <v>10</v>
      </c>
      <c r="AD58" s="1">
        <v>8</v>
      </c>
      <c r="AE58" s="1">
        <v>9</v>
      </c>
      <c r="AF58" s="10">
        <v>10</v>
      </c>
    </row>
    <row r="59" spans="1:32" ht="11.25">
      <c r="A59" s="1">
        <v>11070206</v>
      </c>
      <c r="B59" s="1" t="s">
        <v>116</v>
      </c>
      <c r="C59" s="1" t="s">
        <v>118</v>
      </c>
      <c r="D59" s="1">
        <f>COUNT(H59:IV59)</f>
        <v>3</v>
      </c>
      <c r="E59" s="1">
        <v>0</v>
      </c>
      <c r="F59" s="9">
        <f t="shared" si="1"/>
        <v>0</v>
      </c>
      <c r="AD59" s="1">
        <v>6</v>
      </c>
      <c r="AE59" s="1">
        <v>8</v>
      </c>
      <c r="AF59" s="1">
        <v>7</v>
      </c>
    </row>
    <row r="60" spans="1:31" ht="11.25">
      <c r="A60" s="1">
        <v>11070209</v>
      </c>
      <c r="B60" s="1" t="s">
        <v>117</v>
      </c>
      <c r="C60" s="1" t="s">
        <v>119</v>
      </c>
      <c r="D60" s="1">
        <f>COUNT(H60:IV60)</f>
        <v>2</v>
      </c>
      <c r="E60" s="1">
        <v>0</v>
      </c>
      <c r="F60" s="9">
        <f t="shared" si="1"/>
        <v>0</v>
      </c>
      <c r="AD60" s="1">
        <v>9</v>
      </c>
      <c r="AE60" s="1">
        <v>10</v>
      </c>
    </row>
    <row r="61" spans="1:40" ht="11.25">
      <c r="A61" s="1">
        <v>11070905</v>
      </c>
      <c r="B61" s="1" t="s">
        <v>120</v>
      </c>
      <c r="C61" s="1" t="s">
        <v>123</v>
      </c>
      <c r="D61" s="1">
        <f>COUNT(H61:IV61)</f>
        <v>10</v>
      </c>
      <c r="E61" s="1">
        <v>4</v>
      </c>
      <c r="F61" s="9">
        <f t="shared" si="1"/>
        <v>40</v>
      </c>
      <c r="AE61" s="10">
        <v>5</v>
      </c>
      <c r="AF61" s="10">
        <v>2</v>
      </c>
      <c r="AG61" s="10">
        <v>1</v>
      </c>
      <c r="AH61" s="10">
        <v>1</v>
      </c>
      <c r="AI61" s="13">
        <v>1</v>
      </c>
      <c r="AJ61" s="1">
        <v>2</v>
      </c>
      <c r="AK61" s="1">
        <v>2</v>
      </c>
      <c r="AL61" s="1">
        <v>4</v>
      </c>
      <c r="AM61" s="1">
        <v>7</v>
      </c>
      <c r="AN61" s="1">
        <v>8</v>
      </c>
    </row>
    <row r="62" spans="1:35" ht="11.25">
      <c r="A62" s="1">
        <v>11070907</v>
      </c>
      <c r="B62" s="1" t="s">
        <v>121</v>
      </c>
      <c r="C62" s="1" t="s">
        <v>122</v>
      </c>
      <c r="D62" s="1">
        <f>COUNT(H62:IV62)</f>
        <v>5</v>
      </c>
      <c r="E62" s="1">
        <v>2</v>
      </c>
      <c r="F62" s="9">
        <f t="shared" si="1"/>
        <v>40</v>
      </c>
      <c r="AE62" s="1">
        <v>7</v>
      </c>
      <c r="AF62" s="1">
        <v>6</v>
      </c>
      <c r="AG62" s="1">
        <v>5</v>
      </c>
      <c r="AH62" s="10">
        <v>6</v>
      </c>
      <c r="AI62" s="20">
        <v>8</v>
      </c>
    </row>
    <row r="63" spans="1:33" ht="11.25">
      <c r="A63" s="1">
        <v>11071609</v>
      </c>
      <c r="B63" s="1" t="s">
        <v>124</v>
      </c>
      <c r="C63" s="1" t="s">
        <v>125</v>
      </c>
      <c r="D63" s="1">
        <f>COUNT(H63:IV63)</f>
        <v>2</v>
      </c>
      <c r="E63" s="1">
        <v>0</v>
      </c>
      <c r="F63" s="9">
        <f t="shared" si="1"/>
        <v>0</v>
      </c>
      <c r="AF63" s="1">
        <v>9</v>
      </c>
      <c r="AG63" s="1">
        <v>10</v>
      </c>
    </row>
    <row r="64" spans="1:41" ht="11.25">
      <c r="A64" s="1">
        <v>11072306</v>
      </c>
      <c r="B64" s="1" t="s">
        <v>126</v>
      </c>
      <c r="C64" s="1" t="s">
        <v>127</v>
      </c>
      <c r="D64" s="1">
        <f>COUNT(H64:IV64)</f>
        <v>9</v>
      </c>
      <c r="E64" s="1">
        <v>2</v>
      </c>
      <c r="F64" s="9">
        <f t="shared" si="1"/>
        <v>22.22222222222222</v>
      </c>
      <c r="AG64" s="10">
        <v>6</v>
      </c>
      <c r="AH64" s="10">
        <v>3</v>
      </c>
      <c r="AI64" s="13">
        <v>3</v>
      </c>
      <c r="AJ64" s="1">
        <v>3</v>
      </c>
      <c r="AK64" s="1">
        <v>5</v>
      </c>
      <c r="AL64" s="1">
        <v>5</v>
      </c>
      <c r="AM64" s="1">
        <v>4</v>
      </c>
      <c r="AN64" s="1">
        <v>6</v>
      </c>
      <c r="AO64" s="1">
        <v>7</v>
      </c>
    </row>
    <row r="65" spans="1:34" ht="11.25">
      <c r="A65" s="1">
        <v>11072308</v>
      </c>
      <c r="B65" s="1" t="s">
        <v>128</v>
      </c>
      <c r="C65" s="1" t="s">
        <v>130</v>
      </c>
      <c r="D65" s="1">
        <f>COUNT(H65:IV65)</f>
        <v>2</v>
      </c>
      <c r="E65" s="1">
        <v>0</v>
      </c>
      <c r="F65" s="9">
        <f t="shared" si="1"/>
        <v>0</v>
      </c>
      <c r="AG65" s="1">
        <v>8</v>
      </c>
      <c r="AH65" s="1">
        <v>8</v>
      </c>
    </row>
    <row r="66" spans="1:33" ht="11.25">
      <c r="A66" s="1">
        <v>11072309</v>
      </c>
      <c r="B66" s="1" t="s">
        <v>129</v>
      </c>
      <c r="C66" s="1" t="s">
        <v>30</v>
      </c>
      <c r="D66" s="1">
        <f>COUNT(H66:IV66)</f>
        <v>1</v>
      </c>
      <c r="E66" s="1">
        <v>0</v>
      </c>
      <c r="F66" s="9">
        <f t="shared" si="1"/>
        <v>0</v>
      </c>
      <c r="AG66" s="1">
        <v>9</v>
      </c>
    </row>
    <row r="67" spans="1:46" ht="11.25">
      <c r="A67" s="1">
        <v>11073005</v>
      </c>
      <c r="B67" s="1" t="s">
        <v>131</v>
      </c>
      <c r="C67" s="1" t="s">
        <v>134</v>
      </c>
      <c r="D67" s="1">
        <f>COUNT(H67:IV67)</f>
        <v>13</v>
      </c>
      <c r="E67" s="1">
        <v>0</v>
      </c>
      <c r="F67" s="9">
        <f t="shared" si="1"/>
        <v>0</v>
      </c>
      <c r="AH67" s="1">
        <v>5</v>
      </c>
      <c r="AI67" s="13">
        <v>2</v>
      </c>
      <c r="AJ67" s="1">
        <v>1</v>
      </c>
      <c r="AK67" s="1">
        <v>1</v>
      </c>
      <c r="AL67" s="1">
        <v>1</v>
      </c>
      <c r="AM67" s="1">
        <v>1</v>
      </c>
      <c r="AN67" s="1">
        <v>2</v>
      </c>
      <c r="AO67" s="1">
        <v>4</v>
      </c>
      <c r="AP67" s="1">
        <v>5</v>
      </c>
      <c r="AQ67" s="1">
        <v>6</v>
      </c>
      <c r="AR67" s="1">
        <v>6</v>
      </c>
      <c r="AS67" s="1">
        <v>6</v>
      </c>
      <c r="AT67" s="1">
        <v>7</v>
      </c>
    </row>
    <row r="68" spans="1:35" ht="11.25">
      <c r="A68" s="1">
        <v>11073009</v>
      </c>
      <c r="B68" s="1" t="s">
        <v>132</v>
      </c>
      <c r="C68" s="1" t="s">
        <v>135</v>
      </c>
      <c r="D68" s="1">
        <f>COUNT(H68:IV68)</f>
        <v>2</v>
      </c>
      <c r="E68" s="1">
        <v>0</v>
      </c>
      <c r="F68" s="9">
        <f t="shared" si="1"/>
        <v>0</v>
      </c>
      <c r="AH68" s="1">
        <v>9</v>
      </c>
      <c r="AI68" s="13">
        <v>10</v>
      </c>
    </row>
    <row r="69" spans="1:34" ht="11.25">
      <c r="A69" s="1">
        <v>11073010</v>
      </c>
      <c r="B69" s="1" t="s">
        <v>133</v>
      </c>
      <c r="C69" s="1" t="s">
        <v>136</v>
      </c>
      <c r="D69" s="1">
        <f>COUNT(H69:IV69)</f>
        <v>1</v>
      </c>
      <c r="E69" s="1">
        <v>0</v>
      </c>
      <c r="F69" s="9">
        <f t="shared" si="1"/>
        <v>0</v>
      </c>
      <c r="AH69" s="1">
        <v>10</v>
      </c>
    </row>
    <row r="70" spans="1:52" ht="11.25">
      <c r="A70" s="1">
        <v>11080606</v>
      </c>
      <c r="B70" s="1" t="s">
        <v>137</v>
      </c>
      <c r="C70" s="1" t="s">
        <v>138</v>
      </c>
      <c r="D70" s="1">
        <f>COUNT(H70:IV70)</f>
        <v>18</v>
      </c>
      <c r="E70" s="1">
        <v>3</v>
      </c>
      <c r="F70" s="9">
        <f t="shared" si="1"/>
        <v>16.666666666666664</v>
      </c>
      <c r="AI70" s="20">
        <v>6</v>
      </c>
      <c r="AJ70" s="10">
        <v>5</v>
      </c>
      <c r="AK70" s="10">
        <v>4</v>
      </c>
      <c r="AL70" s="1">
        <v>3</v>
      </c>
      <c r="AM70" s="1">
        <v>2</v>
      </c>
      <c r="AN70" s="1">
        <v>1</v>
      </c>
      <c r="AO70" s="1">
        <v>1</v>
      </c>
      <c r="AP70" s="1">
        <v>1</v>
      </c>
      <c r="AQ70" s="1">
        <v>1</v>
      </c>
      <c r="AR70" s="1">
        <v>2</v>
      </c>
      <c r="AS70" s="1">
        <v>2</v>
      </c>
      <c r="AT70" s="1">
        <v>2</v>
      </c>
      <c r="AU70" s="1">
        <v>3</v>
      </c>
      <c r="AV70" s="1">
        <v>3</v>
      </c>
      <c r="AW70" s="1">
        <v>5</v>
      </c>
      <c r="AX70" s="1">
        <v>6</v>
      </c>
      <c r="AY70" s="1">
        <v>8</v>
      </c>
      <c r="AZ70" s="13">
        <v>10</v>
      </c>
    </row>
    <row r="71" spans="1:38" ht="11.25">
      <c r="A71" s="1">
        <v>11080607</v>
      </c>
      <c r="B71" s="1" t="s">
        <v>139</v>
      </c>
      <c r="C71" s="1" t="s">
        <v>92</v>
      </c>
      <c r="D71" s="1">
        <f>COUNT(H71:IV71)</f>
        <v>4</v>
      </c>
      <c r="E71" s="1">
        <v>0</v>
      </c>
      <c r="F71" s="9">
        <f aca="true" t="shared" si="2" ref="F71:F102">(E71/D71)*100</f>
        <v>0</v>
      </c>
      <c r="AI71" s="13">
        <v>7</v>
      </c>
      <c r="AJ71" s="1">
        <v>6</v>
      </c>
      <c r="AK71" s="1">
        <v>6</v>
      </c>
      <c r="AL71" s="1">
        <v>8</v>
      </c>
    </row>
    <row r="72" spans="1:36" ht="11.25">
      <c r="A72" s="1">
        <v>11080609</v>
      </c>
      <c r="B72" s="1" t="s">
        <v>140</v>
      </c>
      <c r="C72" s="1" t="s">
        <v>141</v>
      </c>
      <c r="D72" s="1">
        <f>COUNT(H72:IV72)</f>
        <v>2</v>
      </c>
      <c r="E72" s="1">
        <v>1</v>
      </c>
      <c r="F72" s="9">
        <f t="shared" si="2"/>
        <v>50</v>
      </c>
      <c r="AI72" s="20">
        <v>9</v>
      </c>
      <c r="AJ72" s="1">
        <v>8</v>
      </c>
    </row>
    <row r="73" spans="1:46" ht="11.25">
      <c r="A73" s="1">
        <v>11081304</v>
      </c>
      <c r="B73" s="1" t="s">
        <v>142</v>
      </c>
      <c r="C73" s="1" t="s">
        <v>78</v>
      </c>
      <c r="D73" s="1">
        <f>COUNT(H73:IV73)</f>
        <v>11</v>
      </c>
      <c r="E73" s="1">
        <v>1</v>
      </c>
      <c r="F73" s="9">
        <f t="shared" si="2"/>
        <v>9.090909090909092</v>
      </c>
      <c r="AJ73" s="1">
        <v>4</v>
      </c>
      <c r="AK73" s="1">
        <v>3</v>
      </c>
      <c r="AL73" s="1">
        <v>2</v>
      </c>
      <c r="AM73" s="1">
        <v>3</v>
      </c>
      <c r="AN73" s="1">
        <v>3</v>
      </c>
      <c r="AO73" s="1">
        <v>2</v>
      </c>
      <c r="AP73" s="1">
        <v>2</v>
      </c>
      <c r="AQ73" s="1">
        <v>3</v>
      </c>
      <c r="AR73" s="10">
        <v>4</v>
      </c>
      <c r="AS73" s="1">
        <v>3</v>
      </c>
      <c r="AT73" s="1">
        <v>5</v>
      </c>
    </row>
    <row r="74" spans="1:37" ht="11.25">
      <c r="A74" s="1">
        <v>11081309</v>
      </c>
      <c r="B74" s="1" t="s">
        <v>143</v>
      </c>
      <c r="C74" s="1" t="s">
        <v>144</v>
      </c>
      <c r="D74" s="1">
        <f>COUNT(H74:IV74)</f>
        <v>2</v>
      </c>
      <c r="E74" s="1">
        <v>0</v>
      </c>
      <c r="F74" s="9">
        <f t="shared" si="2"/>
        <v>0</v>
      </c>
      <c r="AJ74" s="1">
        <v>9</v>
      </c>
      <c r="AK74" s="1">
        <v>10</v>
      </c>
    </row>
    <row r="75" spans="1:38" ht="11.25">
      <c r="A75" s="1">
        <v>11081310</v>
      </c>
      <c r="B75" s="1" t="s">
        <v>145</v>
      </c>
      <c r="C75" s="1" t="s">
        <v>88</v>
      </c>
      <c r="D75" s="1">
        <f>COUNT(H75:IV75)</f>
        <v>3</v>
      </c>
      <c r="E75" s="1">
        <v>0</v>
      </c>
      <c r="F75" s="9">
        <f t="shared" si="2"/>
        <v>0</v>
      </c>
      <c r="AJ75" s="1">
        <v>10</v>
      </c>
      <c r="AK75" s="1">
        <v>8</v>
      </c>
      <c r="AL75" s="1">
        <v>10</v>
      </c>
    </row>
    <row r="76" spans="1:39" ht="11.25">
      <c r="A76" s="1">
        <v>11082007</v>
      </c>
      <c r="B76" s="1" t="s">
        <v>146</v>
      </c>
      <c r="C76" s="1" t="s">
        <v>148</v>
      </c>
      <c r="D76" s="1">
        <f>COUNT(H76:IV76)</f>
        <v>3</v>
      </c>
      <c r="E76" s="1">
        <v>1</v>
      </c>
      <c r="F76" s="9">
        <f t="shared" si="2"/>
        <v>33.33333333333333</v>
      </c>
      <c r="AK76" s="1">
        <v>7</v>
      </c>
      <c r="AL76" s="1">
        <v>6</v>
      </c>
      <c r="AM76" s="5">
        <v>9</v>
      </c>
    </row>
    <row r="77" spans="1:44" ht="11.25">
      <c r="A77" s="1">
        <v>11082009</v>
      </c>
      <c r="B77" s="1" t="s">
        <v>147</v>
      </c>
      <c r="C77" s="1" t="s">
        <v>149</v>
      </c>
      <c r="D77" s="1">
        <f>COUNT(H77:IV77)</f>
        <v>8</v>
      </c>
      <c r="E77" s="1">
        <v>1</v>
      </c>
      <c r="F77" s="9">
        <f t="shared" si="2"/>
        <v>12.5</v>
      </c>
      <c r="AK77" s="1">
        <v>9</v>
      </c>
      <c r="AL77" s="1">
        <v>9</v>
      </c>
      <c r="AM77" s="1">
        <v>8</v>
      </c>
      <c r="AN77" s="1">
        <v>7</v>
      </c>
      <c r="AO77" s="10">
        <v>6</v>
      </c>
      <c r="AP77" s="1">
        <v>8</v>
      </c>
      <c r="AQ77" s="1">
        <v>7</v>
      </c>
      <c r="AR77" s="1">
        <v>7</v>
      </c>
    </row>
    <row r="78" spans="1:46" ht="11.25">
      <c r="A78" s="1">
        <v>11082707</v>
      </c>
      <c r="B78" s="1" t="s">
        <v>150</v>
      </c>
      <c r="C78" s="1" t="s">
        <v>151</v>
      </c>
      <c r="D78" s="1">
        <f>COUNT(H78:IV78)</f>
        <v>9</v>
      </c>
      <c r="E78" s="1">
        <v>3</v>
      </c>
      <c r="F78" s="9">
        <f t="shared" si="2"/>
        <v>33.33333333333333</v>
      </c>
      <c r="AL78" s="1">
        <v>7</v>
      </c>
      <c r="AM78" s="10">
        <v>5</v>
      </c>
      <c r="AN78" s="1">
        <v>5</v>
      </c>
      <c r="AO78" s="1">
        <v>5</v>
      </c>
      <c r="AP78" s="10">
        <v>4</v>
      </c>
      <c r="AQ78" s="1">
        <v>5</v>
      </c>
      <c r="AR78" s="10">
        <v>5</v>
      </c>
      <c r="AS78" s="1">
        <v>5</v>
      </c>
      <c r="AT78" s="1">
        <v>8</v>
      </c>
    </row>
    <row r="79" spans="1:52" ht="11.25">
      <c r="A79" s="1">
        <v>11090306</v>
      </c>
      <c r="B79" s="1" t="s">
        <v>152</v>
      </c>
      <c r="C79" s="1" t="s">
        <v>153</v>
      </c>
      <c r="D79" s="1">
        <f>COUNT(H79:IV79)</f>
        <v>14</v>
      </c>
      <c r="E79" s="1">
        <v>8</v>
      </c>
      <c r="F79" s="9">
        <f t="shared" si="2"/>
        <v>57.14285714285714</v>
      </c>
      <c r="AM79" s="1">
        <v>6</v>
      </c>
      <c r="AN79" s="1">
        <v>4</v>
      </c>
      <c r="AO79" s="1">
        <v>3</v>
      </c>
      <c r="AP79" s="10">
        <v>3</v>
      </c>
      <c r="AQ79" s="10">
        <v>2</v>
      </c>
      <c r="AR79" s="10">
        <v>1</v>
      </c>
      <c r="AS79" s="10">
        <v>1</v>
      </c>
      <c r="AT79" s="10">
        <v>1</v>
      </c>
      <c r="AU79" s="10">
        <v>1</v>
      </c>
      <c r="AV79" s="10">
        <v>2</v>
      </c>
      <c r="AW79" s="10">
        <v>2</v>
      </c>
      <c r="AX79" s="1">
        <v>3</v>
      </c>
      <c r="AY79" s="1">
        <v>4</v>
      </c>
      <c r="AZ79" s="13">
        <v>8</v>
      </c>
    </row>
    <row r="80" spans="1:41" ht="11.25">
      <c r="A80" s="1">
        <v>11090310</v>
      </c>
      <c r="B80" s="1" t="s">
        <v>154</v>
      </c>
      <c r="C80" s="1" t="s">
        <v>155</v>
      </c>
      <c r="D80" s="1">
        <f>COUNT(H80:IV80)</f>
        <v>3</v>
      </c>
      <c r="E80" s="1">
        <v>0</v>
      </c>
      <c r="F80" s="9">
        <f t="shared" si="2"/>
        <v>0</v>
      </c>
      <c r="AM80" s="1">
        <v>10</v>
      </c>
      <c r="AN80" s="1">
        <v>10</v>
      </c>
      <c r="AO80" s="1">
        <v>8</v>
      </c>
    </row>
    <row r="81" spans="1:43" ht="11.25">
      <c r="A81" s="1">
        <v>11091009</v>
      </c>
      <c r="B81" s="1" t="s">
        <v>156</v>
      </c>
      <c r="C81" s="1" t="s">
        <v>157</v>
      </c>
      <c r="D81" s="1">
        <f>COUNT(H81:IV81)</f>
        <v>4</v>
      </c>
      <c r="E81" s="1">
        <v>1</v>
      </c>
      <c r="F81" s="9">
        <f t="shared" si="2"/>
        <v>25</v>
      </c>
      <c r="AN81" s="1">
        <v>9</v>
      </c>
      <c r="AO81" s="10">
        <v>9</v>
      </c>
      <c r="AP81" s="1">
        <v>7</v>
      </c>
      <c r="AQ81" s="1">
        <v>10</v>
      </c>
    </row>
    <row r="82" spans="1:44" ht="11.25">
      <c r="A82" s="1">
        <v>11091710</v>
      </c>
      <c r="B82" s="1" t="s">
        <v>158</v>
      </c>
      <c r="C82" s="1" t="s">
        <v>159</v>
      </c>
      <c r="D82" s="1">
        <f>COUNT(H82:IV82)</f>
        <v>4</v>
      </c>
      <c r="E82" s="1">
        <v>0</v>
      </c>
      <c r="F82" s="9">
        <f t="shared" si="2"/>
        <v>0</v>
      </c>
      <c r="AO82" s="1">
        <v>10</v>
      </c>
      <c r="AP82" s="1">
        <v>9</v>
      </c>
      <c r="AQ82" s="1">
        <v>8</v>
      </c>
      <c r="AR82" s="1">
        <v>9</v>
      </c>
    </row>
    <row r="83" spans="1:47" ht="11.25">
      <c r="A83" s="1">
        <v>11092406</v>
      </c>
      <c r="B83" s="1" t="s">
        <v>160</v>
      </c>
      <c r="C83" s="1" t="s">
        <v>161</v>
      </c>
      <c r="D83" s="1">
        <f>COUNT(H83:IV83)</f>
        <v>6</v>
      </c>
      <c r="E83" s="1">
        <v>2</v>
      </c>
      <c r="F83" s="9">
        <f t="shared" si="2"/>
        <v>33.33333333333333</v>
      </c>
      <c r="AP83" s="10">
        <v>6</v>
      </c>
      <c r="AQ83" s="10">
        <v>4</v>
      </c>
      <c r="AR83" s="1">
        <v>3</v>
      </c>
      <c r="AS83" s="1">
        <v>4</v>
      </c>
      <c r="AT83" s="1">
        <v>4</v>
      </c>
      <c r="AU83" s="1">
        <v>7</v>
      </c>
    </row>
    <row r="84" spans="1:45" ht="11.25">
      <c r="A84" s="1">
        <v>11092410</v>
      </c>
      <c r="B84" s="1" t="s">
        <v>162</v>
      </c>
      <c r="C84" s="1" t="s">
        <v>163</v>
      </c>
      <c r="D84" s="1">
        <f>COUNT(H84:IV84)</f>
        <v>4</v>
      </c>
      <c r="E84" s="1">
        <v>1</v>
      </c>
      <c r="F84" s="9">
        <f t="shared" si="2"/>
        <v>25</v>
      </c>
      <c r="AP84" s="1">
        <v>10</v>
      </c>
      <c r="AQ84" s="10">
        <v>9</v>
      </c>
      <c r="AR84" s="1">
        <v>8</v>
      </c>
      <c r="AS84" s="1">
        <v>8</v>
      </c>
    </row>
    <row r="85" spans="1:44" ht="11.25">
      <c r="A85" s="1">
        <v>11100810</v>
      </c>
      <c r="B85" s="1" t="s">
        <v>164</v>
      </c>
      <c r="C85" s="1" t="s">
        <v>165</v>
      </c>
      <c r="D85" s="1">
        <f>COUNT(H85:IV85)</f>
        <v>1</v>
      </c>
      <c r="E85" s="1">
        <v>0</v>
      </c>
      <c r="F85" s="9">
        <f t="shared" si="2"/>
        <v>0</v>
      </c>
      <c r="AR85" s="1">
        <v>10</v>
      </c>
    </row>
    <row r="86" spans="1:48" ht="11.25">
      <c r="A86" s="1">
        <v>11101507</v>
      </c>
      <c r="B86" s="1" t="s">
        <v>166</v>
      </c>
      <c r="C86" s="1" t="s">
        <v>167</v>
      </c>
      <c r="D86" s="1">
        <f>COUNT(H86:IV86)</f>
        <v>4</v>
      </c>
      <c r="E86" s="1">
        <v>0</v>
      </c>
      <c r="F86" s="9">
        <f t="shared" si="2"/>
        <v>0</v>
      </c>
      <c r="AS86" s="1">
        <v>7</v>
      </c>
      <c r="AT86" s="1">
        <v>6</v>
      </c>
      <c r="AU86" s="1">
        <v>4</v>
      </c>
      <c r="AV86" s="1">
        <v>7</v>
      </c>
    </row>
    <row r="87" spans="1:46" ht="11.25">
      <c r="A87" s="1">
        <v>11101509</v>
      </c>
      <c r="B87" s="1" t="s">
        <v>168</v>
      </c>
      <c r="C87" s="1" t="s">
        <v>169</v>
      </c>
      <c r="D87" s="1">
        <f>COUNT(H87:IV87)</f>
        <v>2</v>
      </c>
      <c r="E87" s="1">
        <v>1</v>
      </c>
      <c r="F87" s="9">
        <f t="shared" si="2"/>
        <v>50</v>
      </c>
      <c r="AS87" s="1">
        <v>9</v>
      </c>
      <c r="AT87" s="10">
        <v>10</v>
      </c>
    </row>
    <row r="88" spans="1:46" ht="11.25">
      <c r="A88" s="1">
        <v>11101510</v>
      </c>
      <c r="B88" s="1" t="s">
        <v>170</v>
      </c>
      <c r="C88" s="1" t="s">
        <v>171</v>
      </c>
      <c r="D88" s="1">
        <f>COUNT(H88:IV88)</f>
        <v>2</v>
      </c>
      <c r="E88" s="1">
        <v>0</v>
      </c>
      <c r="F88" s="9">
        <f t="shared" si="2"/>
        <v>0</v>
      </c>
      <c r="AS88" s="1">
        <v>10</v>
      </c>
      <c r="AT88" s="1">
        <v>9</v>
      </c>
    </row>
    <row r="89" spans="1:58" ht="11.25">
      <c r="A89" s="1">
        <v>11102203</v>
      </c>
      <c r="B89" s="1" t="s">
        <v>172</v>
      </c>
      <c r="C89" s="1" t="s">
        <v>173</v>
      </c>
      <c r="D89" s="1">
        <f>COUNT(H89:IV89)</f>
        <v>13</v>
      </c>
      <c r="E89" s="1">
        <v>7</v>
      </c>
      <c r="F89" s="9">
        <f t="shared" si="2"/>
        <v>53.84615384615385</v>
      </c>
      <c r="AT89" s="10">
        <v>3</v>
      </c>
      <c r="AU89" s="10">
        <v>2</v>
      </c>
      <c r="AV89" s="10">
        <v>1</v>
      </c>
      <c r="AW89" s="10">
        <v>1</v>
      </c>
      <c r="AX89" s="10">
        <v>1</v>
      </c>
      <c r="AY89" s="1">
        <v>1</v>
      </c>
      <c r="AZ89" s="13">
        <v>1</v>
      </c>
      <c r="BA89" s="10">
        <v>2</v>
      </c>
      <c r="BB89" s="1">
        <v>2</v>
      </c>
      <c r="BC89" s="1">
        <v>2</v>
      </c>
      <c r="BD89" s="23">
        <v>3</v>
      </c>
      <c r="BE89" s="10">
        <v>5</v>
      </c>
      <c r="BF89" s="1">
        <v>8</v>
      </c>
    </row>
    <row r="90" spans="1:56" ht="11.25">
      <c r="A90" s="1">
        <v>11102905</v>
      </c>
      <c r="B90" s="1" t="s">
        <v>174</v>
      </c>
      <c r="C90" s="1" t="s">
        <v>175</v>
      </c>
      <c r="D90" s="1">
        <f>COUNT(H90:IV90)</f>
        <v>5</v>
      </c>
      <c r="E90" s="1">
        <v>0</v>
      </c>
      <c r="F90" s="9">
        <f t="shared" si="2"/>
        <v>0</v>
      </c>
      <c r="AU90" s="1">
        <v>5</v>
      </c>
      <c r="AV90" s="1">
        <v>4</v>
      </c>
      <c r="AW90" s="1">
        <v>4</v>
      </c>
      <c r="AX90" s="1">
        <v>4</v>
      </c>
      <c r="AY90" s="1">
        <v>7</v>
      </c>
      <c r="BD90" s="23"/>
    </row>
    <row r="91" spans="1:56" ht="11.25">
      <c r="A91" s="1">
        <v>11102906</v>
      </c>
      <c r="B91" s="1" t="s">
        <v>176</v>
      </c>
      <c r="C91" s="1" t="s">
        <v>125</v>
      </c>
      <c r="D91" s="1">
        <f>COUNT(H91:IV91)</f>
        <v>7</v>
      </c>
      <c r="E91" s="1">
        <v>3</v>
      </c>
      <c r="F91" s="9">
        <f t="shared" si="2"/>
        <v>42.857142857142854</v>
      </c>
      <c r="AU91" s="10">
        <v>6</v>
      </c>
      <c r="AV91" s="1">
        <v>5</v>
      </c>
      <c r="AW91" s="10">
        <v>3</v>
      </c>
      <c r="AX91" s="1">
        <v>2</v>
      </c>
      <c r="AY91" s="1">
        <v>3</v>
      </c>
      <c r="AZ91" s="20">
        <v>4</v>
      </c>
      <c r="BA91" s="1">
        <v>6</v>
      </c>
      <c r="BD91" s="23"/>
    </row>
    <row r="92" spans="1:56" ht="11.25">
      <c r="A92" s="1">
        <v>11102908</v>
      </c>
      <c r="B92" s="1" t="s">
        <v>177</v>
      </c>
      <c r="C92" s="1" t="s">
        <v>178</v>
      </c>
      <c r="D92" s="1">
        <f>COUNT(H92:IV92)</f>
        <v>4</v>
      </c>
      <c r="E92" s="1">
        <v>1</v>
      </c>
      <c r="F92" s="9">
        <f t="shared" si="2"/>
        <v>25</v>
      </c>
      <c r="AU92" s="1">
        <v>8</v>
      </c>
      <c r="AV92" s="10">
        <v>6</v>
      </c>
      <c r="AW92" s="1">
        <v>6</v>
      </c>
      <c r="AX92" s="1">
        <v>9</v>
      </c>
      <c r="BD92" s="23"/>
    </row>
    <row r="93" spans="1:56" ht="11.25">
      <c r="A93" s="1">
        <v>11102909</v>
      </c>
      <c r="B93" s="1" t="s">
        <v>179</v>
      </c>
      <c r="C93" s="1" t="s">
        <v>180</v>
      </c>
      <c r="D93" s="1">
        <f>COUNT(H93:IV93)</f>
        <v>1</v>
      </c>
      <c r="E93" s="1">
        <v>0</v>
      </c>
      <c r="F93" s="9">
        <f t="shared" si="2"/>
        <v>0</v>
      </c>
      <c r="AU93" s="1">
        <v>9</v>
      </c>
      <c r="BD93" s="23"/>
    </row>
    <row r="94" spans="1:56" ht="11.25">
      <c r="A94" s="1">
        <v>11102910</v>
      </c>
      <c r="B94" s="1" t="s">
        <v>181</v>
      </c>
      <c r="C94" s="1" t="s">
        <v>182</v>
      </c>
      <c r="D94" s="1">
        <f>COUNT(H94:IV94)</f>
        <v>1</v>
      </c>
      <c r="E94" s="1">
        <v>1</v>
      </c>
      <c r="F94" s="9">
        <f t="shared" si="2"/>
        <v>100</v>
      </c>
      <c r="AU94" s="5">
        <v>10</v>
      </c>
      <c r="BD94" s="23"/>
    </row>
    <row r="95" spans="1:56" ht="11.25">
      <c r="A95" s="1">
        <v>11110508</v>
      </c>
      <c r="B95" s="1" t="s">
        <v>183</v>
      </c>
      <c r="C95" s="1" t="s">
        <v>92</v>
      </c>
      <c r="D95" s="1">
        <f>COUNT(H95:IV95)</f>
        <v>3</v>
      </c>
      <c r="E95" s="1">
        <v>0</v>
      </c>
      <c r="F95" s="9">
        <f t="shared" si="2"/>
        <v>0</v>
      </c>
      <c r="AV95" s="1">
        <v>8</v>
      </c>
      <c r="AW95" s="1">
        <v>7</v>
      </c>
      <c r="AX95" s="1">
        <v>10</v>
      </c>
      <c r="BD95" s="23"/>
    </row>
    <row r="96" spans="1:56" ht="11.25">
      <c r="A96" s="1">
        <v>11110509</v>
      </c>
      <c r="B96" s="1" t="s">
        <v>184</v>
      </c>
      <c r="C96" s="1" t="s">
        <v>178</v>
      </c>
      <c r="D96" s="1">
        <f>COUNT(H96:IV96)</f>
        <v>1</v>
      </c>
      <c r="E96" s="1">
        <v>0</v>
      </c>
      <c r="F96" s="9">
        <f t="shared" si="2"/>
        <v>0</v>
      </c>
      <c r="AV96" s="1">
        <v>9</v>
      </c>
      <c r="BD96" s="23"/>
    </row>
    <row r="97" spans="1:56" ht="11.25">
      <c r="A97" s="1">
        <v>11110510</v>
      </c>
      <c r="B97" s="1" t="s">
        <v>186</v>
      </c>
      <c r="C97" s="1" t="s">
        <v>185</v>
      </c>
      <c r="D97" s="1">
        <f>COUNT(H97:IV97)</f>
        <v>6</v>
      </c>
      <c r="E97" s="1">
        <v>1</v>
      </c>
      <c r="F97" s="9">
        <f t="shared" si="2"/>
        <v>16.666666666666664</v>
      </c>
      <c r="AV97" s="1">
        <v>10</v>
      </c>
      <c r="AW97" s="1">
        <v>9</v>
      </c>
      <c r="AX97" s="1">
        <v>7</v>
      </c>
      <c r="AY97" s="1">
        <v>6</v>
      </c>
      <c r="AZ97" s="20">
        <v>6</v>
      </c>
      <c r="BA97" s="1">
        <v>9</v>
      </c>
      <c r="BD97" s="23"/>
    </row>
    <row r="98" spans="1:60" ht="11.25">
      <c r="A98" s="1">
        <v>11111208</v>
      </c>
      <c r="B98" s="1" t="s">
        <v>187</v>
      </c>
      <c r="C98" s="1" t="s">
        <v>203</v>
      </c>
      <c r="D98" s="1">
        <f>COUNT(H98:IV98)</f>
        <v>12</v>
      </c>
      <c r="E98" s="1">
        <v>5</v>
      </c>
      <c r="F98" s="9">
        <f t="shared" si="2"/>
        <v>41.66666666666667</v>
      </c>
      <c r="AW98" s="1">
        <v>8</v>
      </c>
      <c r="AX98" s="1">
        <v>5</v>
      </c>
      <c r="AY98" s="5">
        <v>2</v>
      </c>
      <c r="AZ98" s="13">
        <v>2</v>
      </c>
      <c r="BA98" s="10">
        <v>1</v>
      </c>
      <c r="BB98" s="10">
        <v>1</v>
      </c>
      <c r="BC98" s="10">
        <v>1</v>
      </c>
      <c r="BD98" s="27">
        <v>1</v>
      </c>
      <c r="BE98" s="1">
        <v>2</v>
      </c>
      <c r="BF98" s="1">
        <v>4</v>
      </c>
      <c r="BG98" s="1">
        <v>5</v>
      </c>
      <c r="BH98" s="1">
        <v>6</v>
      </c>
    </row>
    <row r="99" spans="1:56" ht="11.25">
      <c r="A99" s="1">
        <v>11111210</v>
      </c>
      <c r="B99" s="1" t="s">
        <v>188</v>
      </c>
      <c r="C99" s="1" t="s">
        <v>189</v>
      </c>
      <c r="D99" s="1">
        <f>COUNT(H99:IV99)</f>
        <v>1</v>
      </c>
      <c r="E99" s="1">
        <v>0</v>
      </c>
      <c r="F99" s="9">
        <f t="shared" si="2"/>
        <v>0</v>
      </c>
      <c r="AW99" s="1">
        <v>10</v>
      </c>
      <c r="BD99" s="23"/>
    </row>
    <row r="100" spans="1:56" ht="11.25">
      <c r="A100" s="1">
        <v>11111908</v>
      </c>
      <c r="B100" s="1" t="s">
        <v>190</v>
      </c>
      <c r="C100" s="1" t="s">
        <v>148</v>
      </c>
      <c r="D100" s="1">
        <f>COUNT(H100:IV100)</f>
        <v>1</v>
      </c>
      <c r="E100" s="1">
        <v>0</v>
      </c>
      <c r="F100" s="9">
        <f t="shared" si="2"/>
        <v>0</v>
      </c>
      <c r="AX100" s="1">
        <v>8</v>
      </c>
      <c r="BD100" s="23"/>
    </row>
    <row r="101" spans="1:56" ht="11.25">
      <c r="A101" s="1">
        <v>11112605</v>
      </c>
      <c r="B101" s="1" t="s">
        <v>191</v>
      </c>
      <c r="C101" s="1" t="s">
        <v>127</v>
      </c>
      <c r="D101" s="1">
        <f>COUNT(H101:IV101)</f>
        <v>4</v>
      </c>
      <c r="E101" s="1">
        <v>1</v>
      </c>
      <c r="F101" s="9">
        <f t="shared" si="2"/>
        <v>25</v>
      </c>
      <c r="AY101" s="1">
        <v>5</v>
      </c>
      <c r="AZ101" s="13">
        <v>3</v>
      </c>
      <c r="BA101" s="10">
        <v>4</v>
      </c>
      <c r="BB101" s="1">
        <v>7</v>
      </c>
      <c r="BD101" s="23"/>
    </row>
    <row r="102" spans="1:56" ht="11.25">
      <c r="A102" s="1">
        <v>11112609</v>
      </c>
      <c r="B102" s="1" t="s">
        <v>192</v>
      </c>
      <c r="C102" s="1" t="s">
        <v>193</v>
      </c>
      <c r="D102" s="1">
        <f>COUNT(H102:IV102)</f>
        <v>1</v>
      </c>
      <c r="E102" s="1">
        <v>1</v>
      </c>
      <c r="F102" s="9">
        <f t="shared" si="2"/>
        <v>100</v>
      </c>
      <c r="AY102" s="10">
        <v>9</v>
      </c>
      <c r="BD102" s="23"/>
    </row>
    <row r="103" spans="1:56" ht="11.25">
      <c r="A103" s="1">
        <v>11112610</v>
      </c>
      <c r="B103" s="1" t="s">
        <v>194</v>
      </c>
      <c r="C103" s="1" t="s">
        <v>195</v>
      </c>
      <c r="D103" s="1">
        <f>COUNT(H103:IV103)</f>
        <v>1</v>
      </c>
      <c r="E103" s="1">
        <v>0</v>
      </c>
      <c r="F103" s="9">
        <f aca="true" t="shared" si="3" ref="F103:F134">(E103/D103)*100</f>
        <v>0</v>
      </c>
      <c r="AY103" s="1">
        <v>10</v>
      </c>
      <c r="BD103" s="23"/>
    </row>
    <row r="104" spans="1:60" ht="11.25">
      <c r="A104" s="1">
        <v>11120305</v>
      </c>
      <c r="B104" s="1" t="s">
        <v>196</v>
      </c>
      <c r="C104" s="1" t="s">
        <v>199</v>
      </c>
      <c r="D104" s="1">
        <f>COUNT(H104:IV104)</f>
        <v>9</v>
      </c>
      <c r="E104" s="1">
        <v>3</v>
      </c>
      <c r="F104" s="9">
        <f t="shared" si="3"/>
        <v>33.33333333333333</v>
      </c>
      <c r="AZ104" s="13">
        <v>5</v>
      </c>
      <c r="BA104" s="10">
        <v>3</v>
      </c>
      <c r="BB104" s="1">
        <v>3</v>
      </c>
      <c r="BC104" s="1">
        <v>4</v>
      </c>
      <c r="BD104" s="23">
        <v>6</v>
      </c>
      <c r="BE104" s="10">
        <v>7</v>
      </c>
      <c r="BF104" s="5">
        <v>6</v>
      </c>
      <c r="BG104" s="1">
        <v>6</v>
      </c>
      <c r="BH104" s="1">
        <v>9</v>
      </c>
    </row>
    <row r="105" spans="1:56" ht="11.25">
      <c r="A105" s="1">
        <v>11120307</v>
      </c>
      <c r="B105" s="1" t="s">
        <v>197</v>
      </c>
      <c r="C105" s="1" t="s">
        <v>200</v>
      </c>
      <c r="D105" s="1">
        <f>COUNT(H105:IV105)</f>
        <v>4</v>
      </c>
      <c r="E105" s="1">
        <v>0</v>
      </c>
      <c r="F105" s="9">
        <f t="shared" si="3"/>
        <v>0</v>
      </c>
      <c r="AZ105" s="13">
        <v>7</v>
      </c>
      <c r="BA105" s="1">
        <v>5</v>
      </c>
      <c r="BB105" s="1">
        <v>4</v>
      </c>
      <c r="BC105" s="1">
        <v>7</v>
      </c>
      <c r="BD105" s="23"/>
    </row>
    <row r="106" spans="1:60" ht="11.25">
      <c r="A106" s="1">
        <v>11120309</v>
      </c>
      <c r="B106" s="1" t="s">
        <v>198</v>
      </c>
      <c r="C106" s="1" t="s">
        <v>28</v>
      </c>
      <c r="D106" s="1">
        <f>COUNT(H106:IV106)</f>
        <v>9</v>
      </c>
      <c r="E106" s="1">
        <v>4</v>
      </c>
      <c r="F106" s="9">
        <f t="shared" si="3"/>
        <v>44.44444444444444</v>
      </c>
      <c r="AZ106" s="13">
        <v>9</v>
      </c>
      <c r="BA106" s="1">
        <v>10</v>
      </c>
      <c r="BB106" s="10">
        <v>9</v>
      </c>
      <c r="BC106" s="10">
        <v>8</v>
      </c>
      <c r="BD106" s="23">
        <v>7</v>
      </c>
      <c r="BE106" s="10">
        <v>6</v>
      </c>
      <c r="BF106" s="10">
        <v>5</v>
      </c>
      <c r="BG106" s="1">
        <v>7</v>
      </c>
      <c r="BH106" s="1">
        <v>10</v>
      </c>
    </row>
    <row r="107" spans="1:62" ht="11.25">
      <c r="A107" s="1">
        <v>11121007</v>
      </c>
      <c r="B107" s="1" t="s">
        <v>201</v>
      </c>
      <c r="C107" s="1" t="s">
        <v>204</v>
      </c>
      <c r="D107" s="1">
        <f>COUNT(H107:IV107)</f>
        <v>10</v>
      </c>
      <c r="E107" s="1">
        <v>3</v>
      </c>
      <c r="F107" s="9">
        <f t="shared" si="3"/>
        <v>30</v>
      </c>
      <c r="BA107" s="1">
        <v>7</v>
      </c>
      <c r="BB107" s="1">
        <v>6</v>
      </c>
      <c r="BC107" s="1">
        <v>5</v>
      </c>
      <c r="BD107" s="23">
        <v>4</v>
      </c>
      <c r="BE107" s="10">
        <v>3</v>
      </c>
      <c r="BF107" s="1">
        <v>2</v>
      </c>
      <c r="BG107" s="10">
        <v>3</v>
      </c>
      <c r="BH107" s="10">
        <v>4</v>
      </c>
      <c r="BI107" s="1">
        <v>4</v>
      </c>
      <c r="BJ107" s="1">
        <v>5</v>
      </c>
    </row>
    <row r="108" spans="1:56" ht="11.25">
      <c r="A108" s="1">
        <v>11121008</v>
      </c>
      <c r="B108" s="1" t="s">
        <v>202</v>
      </c>
      <c r="C108" s="1" t="s">
        <v>205</v>
      </c>
      <c r="D108" s="1">
        <f>COUNT(H108:IV108)</f>
        <v>1</v>
      </c>
      <c r="E108" s="1">
        <v>0</v>
      </c>
      <c r="F108" s="9">
        <f t="shared" si="3"/>
        <v>0</v>
      </c>
      <c r="BA108" s="1">
        <v>8</v>
      </c>
      <c r="BD108" s="23"/>
    </row>
    <row r="109" spans="1:62" ht="11.25">
      <c r="A109" s="1">
        <v>11121705</v>
      </c>
      <c r="B109" s="1" t="s">
        <v>206</v>
      </c>
      <c r="C109" s="1" t="s">
        <v>209</v>
      </c>
      <c r="D109" s="1">
        <f>COUNT(H109:IV109)</f>
        <v>9</v>
      </c>
      <c r="E109" s="1">
        <v>4</v>
      </c>
      <c r="F109" s="9">
        <f t="shared" si="3"/>
        <v>44.44444444444444</v>
      </c>
      <c r="BB109" s="1">
        <v>5</v>
      </c>
      <c r="BC109" s="1">
        <v>3</v>
      </c>
      <c r="BD109" s="27">
        <v>2</v>
      </c>
      <c r="BE109" s="1">
        <v>1</v>
      </c>
      <c r="BF109" s="10">
        <v>1</v>
      </c>
      <c r="BG109" s="5">
        <v>2</v>
      </c>
      <c r="BH109" s="10">
        <v>3</v>
      </c>
      <c r="BI109" s="1">
        <v>5</v>
      </c>
      <c r="BJ109" s="1">
        <v>7</v>
      </c>
    </row>
    <row r="110" spans="1:62" ht="11.25">
      <c r="A110" s="1">
        <v>11121708</v>
      </c>
      <c r="B110" s="1" t="s">
        <v>207</v>
      </c>
      <c r="C110" s="1" t="s">
        <v>209</v>
      </c>
      <c r="D110" s="1">
        <f>COUNT(H110:IV110)</f>
        <v>9</v>
      </c>
      <c r="E110" s="1">
        <v>4</v>
      </c>
      <c r="F110" s="9">
        <f t="shared" si="3"/>
        <v>44.44444444444444</v>
      </c>
      <c r="BB110" s="1">
        <v>8</v>
      </c>
      <c r="BC110" s="10">
        <v>6</v>
      </c>
      <c r="BD110" s="27">
        <v>5</v>
      </c>
      <c r="BE110" s="10">
        <v>4</v>
      </c>
      <c r="BF110" s="1">
        <v>3</v>
      </c>
      <c r="BG110" s="1">
        <v>1</v>
      </c>
      <c r="BH110" s="1">
        <v>1</v>
      </c>
      <c r="BI110" s="10">
        <v>2</v>
      </c>
      <c r="BJ110" s="1">
        <v>3</v>
      </c>
    </row>
    <row r="111" spans="1:56" ht="11.25">
      <c r="A111" s="1">
        <v>11121710</v>
      </c>
      <c r="B111" s="1" t="s">
        <v>208</v>
      </c>
      <c r="C111" s="1" t="s">
        <v>100</v>
      </c>
      <c r="D111" s="1">
        <f>COUNT(H111:IV111)</f>
        <v>3</v>
      </c>
      <c r="E111" s="1">
        <v>0</v>
      </c>
      <c r="F111" s="9">
        <f t="shared" si="3"/>
        <v>0</v>
      </c>
      <c r="BB111" s="1">
        <v>10</v>
      </c>
      <c r="BC111" s="1">
        <v>9</v>
      </c>
      <c r="BD111" s="23">
        <v>8</v>
      </c>
    </row>
    <row r="112" spans="1:59" ht="11.25">
      <c r="A112" s="1">
        <v>11122410</v>
      </c>
      <c r="B112" s="1" t="s">
        <v>210</v>
      </c>
      <c r="C112" s="1" t="s">
        <v>155</v>
      </c>
      <c r="D112" s="1">
        <f>COUNT(H112:IV112)</f>
        <v>5</v>
      </c>
      <c r="E112" s="1">
        <v>1</v>
      </c>
      <c r="F112" s="9">
        <f t="shared" si="3"/>
        <v>20</v>
      </c>
      <c r="BC112" s="1">
        <v>10</v>
      </c>
      <c r="BD112" s="23">
        <v>9</v>
      </c>
      <c r="BE112" s="10">
        <v>8</v>
      </c>
      <c r="BF112" s="1">
        <v>7</v>
      </c>
      <c r="BG112" s="1">
        <v>9</v>
      </c>
    </row>
    <row r="113" spans="1:58" s="7" customFormat="1" ht="11.25">
      <c r="A113" s="7">
        <v>11123110</v>
      </c>
      <c r="B113" s="7" t="s">
        <v>211</v>
      </c>
      <c r="C113" s="7" t="s">
        <v>212</v>
      </c>
      <c r="D113" s="7">
        <f>COUNT(H113:IV113)</f>
        <v>3</v>
      </c>
      <c r="E113" s="7">
        <v>1</v>
      </c>
      <c r="F113" s="15">
        <f t="shared" si="3"/>
        <v>33.33333333333333</v>
      </c>
      <c r="N113" s="26"/>
      <c r="Q113" s="16"/>
      <c r="AI113" s="16"/>
      <c r="AZ113" s="16"/>
      <c r="BD113" s="28">
        <v>10</v>
      </c>
      <c r="BE113" s="7">
        <v>9</v>
      </c>
      <c r="BF113" s="22">
        <v>10</v>
      </c>
    </row>
    <row r="114" spans="1:59" ht="11.25">
      <c r="A114" s="1">
        <v>12010710</v>
      </c>
      <c r="B114" s="1" t="s">
        <v>213</v>
      </c>
      <c r="C114" s="1" t="s">
        <v>214</v>
      </c>
      <c r="D114" s="1">
        <f>COUNT(H114:IV114)</f>
        <v>3</v>
      </c>
      <c r="E114" s="1">
        <v>2</v>
      </c>
      <c r="F114" s="9">
        <f t="shared" si="3"/>
        <v>66.66666666666666</v>
      </c>
      <c r="BE114" s="10">
        <v>10</v>
      </c>
      <c r="BF114" s="1">
        <v>9</v>
      </c>
      <c r="BG114" s="10">
        <v>10</v>
      </c>
    </row>
    <row r="115" spans="1:62" ht="11.25">
      <c r="A115" s="1">
        <v>12012104</v>
      </c>
      <c r="B115" s="1" t="s">
        <v>215</v>
      </c>
      <c r="C115" s="1" t="s">
        <v>78</v>
      </c>
      <c r="D115" s="1">
        <f>COUNT(H115:IV115)</f>
        <v>4</v>
      </c>
      <c r="E115" s="1">
        <v>2</v>
      </c>
      <c r="F115" s="9">
        <f t="shared" si="3"/>
        <v>50</v>
      </c>
      <c r="BG115" s="1">
        <v>4</v>
      </c>
      <c r="BH115" s="1">
        <v>2</v>
      </c>
      <c r="BI115" s="10">
        <v>1</v>
      </c>
      <c r="BJ115" s="10">
        <v>1</v>
      </c>
    </row>
    <row r="116" spans="1:62" ht="11.25">
      <c r="A116" s="1">
        <v>12012108</v>
      </c>
      <c r="B116" s="1" t="s">
        <v>216</v>
      </c>
      <c r="C116" s="1" t="s">
        <v>217</v>
      </c>
      <c r="D116" s="1">
        <f>COUNT(H116:IV116)</f>
        <v>4</v>
      </c>
      <c r="E116" s="1">
        <v>2</v>
      </c>
      <c r="F116" s="9">
        <f t="shared" si="3"/>
        <v>50</v>
      </c>
      <c r="BG116" s="6">
        <v>8</v>
      </c>
      <c r="BH116" s="1">
        <v>7</v>
      </c>
      <c r="BI116" s="1">
        <v>6</v>
      </c>
      <c r="BJ116" s="5">
        <v>9</v>
      </c>
    </row>
    <row r="117" spans="1:62" ht="11.25">
      <c r="A117" s="1">
        <v>12012805</v>
      </c>
      <c r="B117" s="1" t="s">
        <v>276</v>
      </c>
      <c r="C117" s="1" t="s">
        <v>46</v>
      </c>
      <c r="D117" s="1">
        <f>COUNT(H117:IV117)</f>
        <v>3</v>
      </c>
      <c r="E117" s="1">
        <v>1</v>
      </c>
      <c r="F117" s="9">
        <f t="shared" si="3"/>
        <v>33.33333333333333</v>
      </c>
      <c r="BH117" s="1">
        <v>5</v>
      </c>
      <c r="BI117" s="10">
        <v>3</v>
      </c>
      <c r="BJ117" s="1">
        <v>2</v>
      </c>
    </row>
    <row r="118" spans="1:61" ht="11.25">
      <c r="A118" s="1">
        <v>12012808</v>
      </c>
      <c r="B118" s="1" t="s">
        <v>278</v>
      </c>
      <c r="C118" s="1" t="s">
        <v>277</v>
      </c>
      <c r="D118" s="1">
        <f>COUNT(H118:IV118)</f>
        <v>2</v>
      </c>
      <c r="E118" s="1">
        <v>0</v>
      </c>
      <c r="F118" s="9">
        <f t="shared" si="3"/>
        <v>0</v>
      </c>
      <c r="BH118" s="1">
        <v>8</v>
      </c>
      <c r="BI118" s="1">
        <v>10</v>
      </c>
    </row>
    <row r="119" spans="1:62" ht="11.25">
      <c r="A119" s="1">
        <v>12020407</v>
      </c>
      <c r="B119" s="1" t="s">
        <v>280</v>
      </c>
      <c r="C119" s="1" t="s">
        <v>281</v>
      </c>
      <c r="D119" s="1">
        <f>COUNT(H119:IV119)</f>
        <v>2</v>
      </c>
      <c r="E119" s="1">
        <v>0</v>
      </c>
      <c r="F119" s="9">
        <f t="shared" si="3"/>
        <v>0</v>
      </c>
      <c r="BI119" s="1">
        <v>7</v>
      </c>
      <c r="BJ119" s="1">
        <v>6</v>
      </c>
    </row>
    <row r="120" spans="1:61" ht="11.25">
      <c r="A120" s="1">
        <v>12020408</v>
      </c>
      <c r="B120" s="1" t="s">
        <v>282</v>
      </c>
      <c r="C120" s="1" t="s">
        <v>283</v>
      </c>
      <c r="D120" s="1">
        <f>COUNT(H120:IV120)</f>
        <v>1</v>
      </c>
      <c r="E120" s="1">
        <v>0</v>
      </c>
      <c r="F120" s="9">
        <f t="shared" si="3"/>
        <v>0</v>
      </c>
      <c r="BI120" s="1">
        <v>8</v>
      </c>
    </row>
    <row r="121" spans="1:62" ht="11.25">
      <c r="A121" s="1">
        <v>12020409</v>
      </c>
      <c r="B121" s="1" t="s">
        <v>284</v>
      </c>
      <c r="C121" s="1" t="s">
        <v>285</v>
      </c>
      <c r="D121" s="1">
        <f>COUNT(H121:IV121)</f>
        <v>2</v>
      </c>
      <c r="E121" s="1">
        <v>0</v>
      </c>
      <c r="F121" s="9">
        <f t="shared" si="3"/>
        <v>0</v>
      </c>
      <c r="BI121" s="1">
        <v>9</v>
      </c>
      <c r="BJ121" s="1">
        <v>10</v>
      </c>
    </row>
    <row r="122" spans="1:62" ht="11.25">
      <c r="A122" s="1">
        <v>12021104</v>
      </c>
      <c r="B122" s="1" t="s">
        <v>286</v>
      </c>
      <c r="C122" s="1" t="s">
        <v>45</v>
      </c>
      <c r="D122" s="1">
        <f>COUNT(H122:IV122)</f>
        <v>1</v>
      </c>
      <c r="E122" s="1">
        <v>0</v>
      </c>
      <c r="F122" s="9">
        <f t="shared" si="3"/>
        <v>0</v>
      </c>
      <c r="BJ122" s="1">
        <v>4</v>
      </c>
    </row>
    <row r="123" spans="1:62" ht="11.25">
      <c r="A123" s="1">
        <v>12021108</v>
      </c>
      <c r="B123" s="1" t="s">
        <v>287</v>
      </c>
      <c r="C123" s="1" t="s">
        <v>288</v>
      </c>
      <c r="D123" s="1">
        <f>COUNT(H123:IV123)</f>
        <v>1</v>
      </c>
      <c r="E123" s="1">
        <v>0</v>
      </c>
      <c r="F123" s="9">
        <f t="shared" si="3"/>
        <v>0</v>
      </c>
      <c r="BJ123" s="1">
        <v>8</v>
      </c>
    </row>
    <row r="124" spans="4:6" ht="11.25">
      <c r="D124" s="1">
        <f>COUNT(H124:IV124)</f>
        <v>0</v>
      </c>
      <c r="F124" s="9" t="e">
        <f t="shared" si="3"/>
        <v>#DIV/0!</v>
      </c>
    </row>
    <row r="125" spans="4:6" ht="11.25">
      <c r="D125" s="1">
        <f>COUNT(H125:IV125)</f>
        <v>0</v>
      </c>
      <c r="F125" s="9" t="e">
        <f t="shared" si="3"/>
        <v>#DIV/0!</v>
      </c>
    </row>
    <row r="126" spans="4:6" ht="11.25">
      <c r="D126" s="1">
        <f>COUNT(H126:IV126)</f>
        <v>0</v>
      </c>
      <c r="F126" s="9" t="e">
        <f t="shared" si="3"/>
        <v>#DIV/0!</v>
      </c>
    </row>
    <row r="127" spans="4:6" ht="11.25">
      <c r="D127" s="1">
        <f>COUNT(H127:IV127)</f>
        <v>0</v>
      </c>
      <c r="F127" s="9" t="e">
        <f t="shared" si="3"/>
        <v>#DIV/0!</v>
      </c>
    </row>
    <row r="128" spans="4:6" ht="11.25">
      <c r="D128" s="1">
        <f>COUNT(H128:IV128)</f>
        <v>0</v>
      </c>
      <c r="F128" s="9" t="e">
        <f t="shared" si="3"/>
        <v>#DIV/0!</v>
      </c>
    </row>
    <row r="129" spans="4:6" ht="11.25">
      <c r="D129" s="1">
        <f>COUNT(H129:IV129)</f>
        <v>0</v>
      </c>
      <c r="F129" s="9" t="e">
        <f t="shared" si="3"/>
        <v>#DIV/0!</v>
      </c>
    </row>
    <row r="130" spans="4:6" ht="11.25">
      <c r="D130" s="1">
        <f>COUNT(H130:IV130)</f>
        <v>0</v>
      </c>
      <c r="F130" s="9" t="e">
        <f t="shared" si="3"/>
        <v>#DIV/0!</v>
      </c>
    </row>
    <row r="131" spans="4:6" ht="11.25">
      <c r="D131" s="1">
        <f>COUNT(H131:IV131)</f>
        <v>0</v>
      </c>
      <c r="F131" s="9" t="e">
        <f t="shared" si="3"/>
        <v>#DIV/0!</v>
      </c>
    </row>
    <row r="132" spans="4:6" ht="11.25">
      <c r="D132" s="1">
        <f>COUNT(H132:IV132)</f>
        <v>0</v>
      </c>
      <c r="F132" s="9" t="e">
        <f t="shared" si="3"/>
        <v>#DIV/0!</v>
      </c>
    </row>
    <row r="133" spans="4:6" ht="11.25">
      <c r="D133" s="1">
        <f>COUNT(H133:IV133)</f>
        <v>0</v>
      </c>
      <c r="F133" s="9" t="e">
        <f t="shared" si="3"/>
        <v>#DIV/0!</v>
      </c>
    </row>
    <row r="134" spans="4:6" ht="11.25">
      <c r="D134" s="1">
        <f>COUNT(H134:IV134)</f>
        <v>0</v>
      </c>
      <c r="F134" s="9" t="e">
        <f t="shared" si="3"/>
        <v>#DIV/0!</v>
      </c>
    </row>
    <row r="135" spans="4:6" ht="11.25">
      <c r="D135" s="1">
        <f>COUNT(H135:IV135)</f>
        <v>0</v>
      </c>
      <c r="F135" s="9" t="e">
        <f aca="true" t="shared" si="4" ref="F135:F165">(E135/D135)*100</f>
        <v>#DIV/0!</v>
      </c>
    </row>
    <row r="136" spans="4:6" ht="11.25">
      <c r="D136" s="1">
        <f>COUNT(H136:IV136)</f>
        <v>0</v>
      </c>
      <c r="F136" s="9" t="e">
        <f t="shared" si="4"/>
        <v>#DIV/0!</v>
      </c>
    </row>
    <row r="137" spans="4:6" ht="11.25">
      <c r="D137" s="1">
        <f>COUNT(H137:IV137)</f>
        <v>0</v>
      </c>
      <c r="F137" s="9" t="e">
        <f t="shared" si="4"/>
        <v>#DIV/0!</v>
      </c>
    </row>
    <row r="138" spans="4:6" ht="11.25">
      <c r="D138" s="1">
        <f>COUNT(H138:IV138)</f>
        <v>0</v>
      </c>
      <c r="F138" s="9" t="e">
        <f t="shared" si="4"/>
        <v>#DIV/0!</v>
      </c>
    </row>
    <row r="139" spans="4:6" ht="11.25">
      <c r="D139" s="1">
        <f>COUNT(H139:IV139)</f>
        <v>0</v>
      </c>
      <c r="F139" s="9" t="e">
        <f t="shared" si="4"/>
        <v>#DIV/0!</v>
      </c>
    </row>
    <row r="140" spans="4:6" ht="11.25">
      <c r="D140" s="1">
        <f>COUNT(H140:IV140)</f>
        <v>0</v>
      </c>
      <c r="F140" s="9" t="e">
        <f t="shared" si="4"/>
        <v>#DIV/0!</v>
      </c>
    </row>
    <row r="141" spans="4:6" ht="11.25">
      <c r="D141" s="1">
        <f>COUNT(H141:IV141)</f>
        <v>0</v>
      </c>
      <c r="F141" s="9" t="e">
        <f t="shared" si="4"/>
        <v>#DIV/0!</v>
      </c>
    </row>
    <row r="142" spans="4:6" ht="11.25">
      <c r="D142" s="1">
        <f>COUNT(H142:IV142)</f>
        <v>0</v>
      </c>
      <c r="F142" s="9" t="e">
        <f t="shared" si="4"/>
        <v>#DIV/0!</v>
      </c>
    </row>
    <row r="143" spans="4:6" ht="11.25">
      <c r="D143" s="1">
        <f>COUNT(H143:IV143)</f>
        <v>0</v>
      </c>
      <c r="F143" s="9" t="e">
        <f t="shared" si="4"/>
        <v>#DIV/0!</v>
      </c>
    </row>
    <row r="144" spans="4:6" ht="11.25">
      <c r="D144" s="1">
        <f>COUNT(H144:IV144)</f>
        <v>0</v>
      </c>
      <c r="F144" s="9" t="e">
        <f t="shared" si="4"/>
        <v>#DIV/0!</v>
      </c>
    </row>
    <row r="145" spans="4:6" ht="11.25">
      <c r="D145" s="1">
        <f>COUNT(H145:IV145)</f>
        <v>0</v>
      </c>
      <c r="F145" s="9" t="e">
        <f t="shared" si="4"/>
        <v>#DIV/0!</v>
      </c>
    </row>
    <row r="146" spans="4:6" ht="11.25">
      <c r="D146" s="1">
        <f>COUNT(H146:IV146)</f>
        <v>0</v>
      </c>
      <c r="F146" s="9" t="e">
        <f t="shared" si="4"/>
        <v>#DIV/0!</v>
      </c>
    </row>
    <row r="147" spans="4:6" ht="11.25">
      <c r="D147" s="1">
        <f>COUNT(H147:IV147)</f>
        <v>0</v>
      </c>
      <c r="F147" s="9" t="e">
        <f t="shared" si="4"/>
        <v>#DIV/0!</v>
      </c>
    </row>
    <row r="148" spans="4:6" ht="11.25">
      <c r="D148" s="1">
        <f>COUNT(H148:IV148)</f>
        <v>0</v>
      </c>
      <c r="F148" s="9" t="e">
        <f t="shared" si="4"/>
        <v>#DIV/0!</v>
      </c>
    </row>
    <row r="149" spans="4:6" ht="11.25">
      <c r="D149" s="1">
        <f>COUNT(H149:IV149)</f>
        <v>0</v>
      </c>
      <c r="F149" s="9" t="e">
        <f t="shared" si="4"/>
        <v>#DIV/0!</v>
      </c>
    </row>
    <row r="150" spans="4:6" ht="11.25">
      <c r="D150" s="1">
        <f>COUNT(H150:IV150)</f>
        <v>0</v>
      </c>
      <c r="F150" s="9" t="e">
        <f t="shared" si="4"/>
        <v>#DIV/0!</v>
      </c>
    </row>
    <row r="151" spans="4:6" ht="11.25">
      <c r="D151" s="1">
        <f>COUNT(H151:IV151)</f>
        <v>0</v>
      </c>
      <c r="F151" s="9" t="e">
        <f t="shared" si="4"/>
        <v>#DIV/0!</v>
      </c>
    </row>
    <row r="152" spans="4:6" ht="11.25">
      <c r="D152" s="1">
        <f>COUNT(H152:IV152)</f>
        <v>0</v>
      </c>
      <c r="F152" s="9" t="e">
        <f t="shared" si="4"/>
        <v>#DIV/0!</v>
      </c>
    </row>
    <row r="153" spans="4:6" ht="11.25">
      <c r="D153" s="1">
        <f>COUNT(H153:IV153)</f>
        <v>0</v>
      </c>
      <c r="F153" s="9" t="e">
        <f t="shared" si="4"/>
        <v>#DIV/0!</v>
      </c>
    </row>
    <row r="154" spans="4:6" ht="11.25">
      <c r="D154" s="1">
        <f>COUNT(H154:IV154)</f>
        <v>0</v>
      </c>
      <c r="F154" s="9" t="e">
        <f t="shared" si="4"/>
        <v>#DIV/0!</v>
      </c>
    </row>
    <row r="155" spans="4:6" ht="11.25">
      <c r="D155" s="1">
        <f>COUNT(H155:IV155)</f>
        <v>0</v>
      </c>
      <c r="F155" s="9" t="e">
        <f t="shared" si="4"/>
        <v>#DIV/0!</v>
      </c>
    </row>
    <row r="156" spans="4:6" ht="11.25">
      <c r="D156" s="1">
        <f>COUNT(H156:IV156)</f>
        <v>0</v>
      </c>
      <c r="F156" s="9" t="e">
        <f t="shared" si="4"/>
        <v>#DIV/0!</v>
      </c>
    </row>
    <row r="157" spans="4:6" ht="11.25">
      <c r="D157" s="1">
        <f>COUNT(H157:IV157)</f>
        <v>0</v>
      </c>
      <c r="F157" s="9" t="e">
        <f t="shared" si="4"/>
        <v>#DIV/0!</v>
      </c>
    </row>
    <row r="158" spans="4:6" ht="11.25">
      <c r="D158" s="1">
        <f>COUNT(H158:IV158)</f>
        <v>0</v>
      </c>
      <c r="F158" s="9" t="e">
        <f t="shared" si="4"/>
        <v>#DIV/0!</v>
      </c>
    </row>
    <row r="159" spans="4:6" ht="11.25">
      <c r="D159" s="1">
        <f>COUNT(H159:IV159)</f>
        <v>0</v>
      </c>
      <c r="F159" s="9" t="e">
        <f t="shared" si="4"/>
        <v>#DIV/0!</v>
      </c>
    </row>
    <row r="160" spans="4:6" ht="11.25">
      <c r="D160" s="1">
        <f>COUNT(H160:IV160)</f>
        <v>0</v>
      </c>
      <c r="F160" s="9" t="e">
        <f t="shared" si="4"/>
        <v>#DIV/0!</v>
      </c>
    </row>
    <row r="161" spans="4:6" ht="11.25">
      <c r="D161" s="1">
        <f>COUNT(H161:IV161)</f>
        <v>0</v>
      </c>
      <c r="F161" s="9" t="e">
        <f t="shared" si="4"/>
        <v>#DIV/0!</v>
      </c>
    </row>
    <row r="162" spans="4:6" ht="11.25">
      <c r="D162" s="1">
        <f>COUNT(H162:IV162)</f>
        <v>0</v>
      </c>
      <c r="F162" s="9" t="e">
        <f t="shared" si="4"/>
        <v>#DIV/0!</v>
      </c>
    </row>
    <row r="163" spans="4:6" ht="11.25">
      <c r="D163" s="1">
        <f>COUNT(H163:IV163)</f>
        <v>0</v>
      </c>
      <c r="F163" s="9" t="e">
        <f t="shared" si="4"/>
        <v>#DIV/0!</v>
      </c>
    </row>
    <row r="164" spans="4:6" ht="11.25">
      <c r="D164" s="1">
        <f>COUNT(H164:IV164)</f>
        <v>0</v>
      </c>
      <c r="F164" s="9" t="e">
        <f t="shared" si="4"/>
        <v>#DIV/0!</v>
      </c>
    </row>
    <row r="165" spans="4:6" ht="11.25">
      <c r="D165" s="1">
        <f>COUNT(H165:IV165)</f>
        <v>0</v>
      </c>
      <c r="F165" s="9" t="e">
        <f t="shared" si="4"/>
        <v>#DIV/0!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A87</dc:creator>
  <cp:keywords/>
  <dc:description/>
  <cp:lastModifiedBy>A87</cp:lastModifiedBy>
  <dcterms:created xsi:type="dcterms:W3CDTF">2012-01-22T08:25:42Z</dcterms:created>
  <dcterms:modified xsi:type="dcterms:W3CDTF">2012-02-16T09:11:46Z</dcterms:modified>
  <cp:category/>
  <cp:version/>
  <cp:contentType/>
  <cp:contentStatus/>
</cp:coreProperties>
</file>